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horts" sheetId="1" state="visible" r:id="rId1"/>
    <sheet xmlns:r="http://schemas.openxmlformats.org/officeDocument/2006/relationships" name="Orders (paste here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$#,##0.00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A1A1A"/>
      <sz val="11"/>
    </font>
    <font>
      <name val="Calibri"/>
      <i val="1"/>
      <color rgb="005A5A5A"/>
      <sz val="9"/>
    </font>
    <font>
      <name val="Calibri"/>
      <b val="1"/>
      <color rgb="001A1A1A"/>
      <sz val="15"/>
    </font>
    <font>
      <name val="Calibri"/>
      <color rgb="001A1A1A"/>
      <sz val="11"/>
    </font>
    <font>
      <name val="Calibri"/>
      <b val="1"/>
      <color rgb="002F6F5E"/>
      <sz val="13"/>
    </font>
  </fonts>
  <fills count="4">
    <fill>
      <patternFill/>
    </fill>
    <fill>
      <patternFill patternType="gray125"/>
    </fill>
    <fill>
      <patternFill patternType="solid">
        <fgColor rgb="00EFEDE8"/>
      </patternFill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2" fontId="1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166" fontId="1" fillId="3" borderId="0" applyAlignment="1" pivotButton="0" quotePrefix="0" xfId="0">
      <alignment horizontal="right"/>
    </xf>
    <xf numFmtId="2" fontId="1" fillId="3" borderId="0" applyAlignment="1" pivotButton="0" quotePrefix="0" xfId="0">
      <alignment horizontal="right"/>
    </xf>
    <xf numFmtId="167" fontId="1" fillId="3" borderId="0" applyAlignment="1" pivotButton="0" quotePrefix="0" xfId="0">
      <alignment horizontal="right"/>
    </xf>
    <xf numFmtId="166" fontId="5" fillId="0" borderId="0" applyAlignment="1" pivotButton="0" quotePrefix="0" xfId="0">
      <alignment horizontal="right"/>
    </xf>
    <xf numFmtId="166" fontId="1" fillId="0" borderId="0" applyAlignment="1" pivotButton="0" quotePrefix="0" xfId="0">
      <alignment horizontal="right"/>
    </xf>
    <xf numFmtId="164" fontId="0" fillId="3" borderId="0" pivotButton="0" quotePrefix="0" xfId="0"/>
    <xf numFmtId="0" fontId="0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4" customWidth="1" min="6" max="6"/>
    <col width="56" customWidth="1" min="7" max="7"/>
  </cols>
  <sheetData>
    <row r="1">
      <c r="A1" s="1" t="inlineStr">
        <is>
          <t>Dropshipping — the cohort table (chapter 8)</t>
        </is>
      </c>
    </row>
    <row r="2">
      <c r="A2" s="2" t="inlineStr">
        <is>
          <t>Orders per customer by first-purchase month. Empty cells are incomplete — never guess them.</t>
        </is>
      </c>
    </row>
    <row r="4">
      <c r="A4" s="3" t="inlineStr">
        <is>
          <t>First bought</t>
        </is>
      </c>
      <c r="B4" s="3" t="inlineStr">
        <is>
          <t>Customers</t>
        </is>
      </c>
      <c r="C4" s="3" t="inlineStr">
        <is>
          <t>Orders/cust m1</t>
        </is>
      </c>
      <c r="D4" s="3" t="inlineStr">
        <is>
          <t>m3</t>
        </is>
      </c>
      <c r="E4" s="3" t="inlineStr">
        <is>
          <t>m6</t>
        </is>
      </c>
    </row>
    <row r="5">
      <c r="A5" s="4">
        <f>IF(COUNT('Orders (paste here)'!$A$2:$A$3001)=0,"",DATE(YEAR(MIN('Orders (paste here)'!$A$2:$A$3001)),MONTH(MIN('Orders (paste here)'!$A$2:$A$3001)),1))</f>
        <v/>
      </c>
      <c r="B5" s="5">
        <f>IF(A5="","",COUNTIFS('Orders (paste here)'!$E$2:$E$3001,A5,'Orders (paste here)'!$F$2:$F$3001,1))</f>
        <v/>
      </c>
      <c r="C5" s="6">
        <f>IF(OR(A5="",B5=0,B5=""),"",IF(EDATE(A5,1)-1&gt;MAX('Orders (paste here)'!$A$2:$A$3001),"",COUNTIFS('Orders (paste here)'!$E$2:$E$3001,A5,'Orders (paste here)'!$D$2:$D$3001,"&lt;1")/B5))</f>
        <v/>
      </c>
      <c r="D5" s="6">
        <f>IF(OR(A5="",B5=0,B5=""),"",IF(EDATE(A5,3)-1&gt;MAX('Orders (paste here)'!$A$2:$A$3001),"",COUNTIFS('Orders (paste here)'!$E$2:$E$3001,A5,'Orders (paste here)'!$D$2:$D$3001,"&lt;3")/B5))</f>
        <v/>
      </c>
      <c r="E5" s="6">
        <f>IF(OR(A5="",B5=0,B5=""),"",IF(EDATE(A5,6)-1&gt;MAX('Orders (paste here)'!$A$2:$A$3001),"",COUNTIFS('Orders (paste here)'!$E$2:$E$3001,A5,'Orders (paste here)'!$D$2:$D$3001,"&lt;6")/B5))</f>
        <v/>
      </c>
    </row>
    <row r="6">
      <c r="A6" s="4">
        <f>IF(A5="","",IF(EDATE(A5,1)&gt;MAX('Orders (paste here)'!$A$2:$A$3001),"",EDATE(A5,1)))</f>
        <v/>
      </c>
      <c r="B6" s="5">
        <f>IF(A6="","",COUNTIFS('Orders (paste here)'!$E$2:$E$3001,A6,'Orders (paste here)'!$F$2:$F$3001,1))</f>
        <v/>
      </c>
      <c r="C6" s="6">
        <f>IF(OR(A6="",B6=0,B6=""),"",IF(EDATE(A6,1)-1&gt;MAX('Orders (paste here)'!$A$2:$A$3001),"",COUNTIFS('Orders (paste here)'!$E$2:$E$3001,A6,'Orders (paste here)'!$D$2:$D$3001,"&lt;1")/B6))</f>
        <v/>
      </c>
      <c r="D6" s="6">
        <f>IF(OR(A6="",B6=0,B6=""),"",IF(EDATE(A6,3)-1&gt;MAX('Orders (paste here)'!$A$2:$A$3001),"",COUNTIFS('Orders (paste here)'!$E$2:$E$3001,A6,'Orders (paste here)'!$D$2:$D$3001,"&lt;3")/B6))</f>
        <v/>
      </c>
      <c r="E6" s="6">
        <f>IF(OR(A6="",B6=0,B6=""),"",IF(EDATE(A6,6)-1&gt;MAX('Orders (paste here)'!$A$2:$A$3001),"",COUNTIFS('Orders (paste here)'!$E$2:$E$3001,A6,'Orders (paste here)'!$D$2:$D$3001,"&lt;6")/B6))</f>
        <v/>
      </c>
    </row>
    <row r="7">
      <c r="A7" s="4">
        <f>IF(A6="","",IF(EDATE(A6,1)&gt;MAX('Orders (paste here)'!$A$2:$A$3001),"",EDATE(A6,1)))</f>
        <v/>
      </c>
      <c r="B7" s="5">
        <f>IF(A7="","",COUNTIFS('Orders (paste here)'!$E$2:$E$3001,A7,'Orders (paste here)'!$F$2:$F$3001,1))</f>
        <v/>
      </c>
      <c r="C7" s="6">
        <f>IF(OR(A7="",B7=0,B7=""),"",IF(EDATE(A7,1)-1&gt;MAX('Orders (paste here)'!$A$2:$A$3001),"",COUNTIFS('Orders (paste here)'!$E$2:$E$3001,A7,'Orders (paste here)'!$D$2:$D$3001,"&lt;1")/B7))</f>
        <v/>
      </c>
      <c r="D7" s="6">
        <f>IF(OR(A7="",B7=0,B7=""),"",IF(EDATE(A7,3)-1&gt;MAX('Orders (paste here)'!$A$2:$A$3001),"",COUNTIFS('Orders (paste here)'!$E$2:$E$3001,A7,'Orders (paste here)'!$D$2:$D$3001,"&lt;3")/B7))</f>
        <v/>
      </c>
      <c r="E7" s="6">
        <f>IF(OR(A7="",B7=0,B7=""),"",IF(EDATE(A7,6)-1&gt;MAX('Orders (paste here)'!$A$2:$A$3001),"",COUNTIFS('Orders (paste here)'!$E$2:$E$3001,A7,'Orders (paste here)'!$D$2:$D$3001,"&lt;6")/B7))</f>
        <v/>
      </c>
    </row>
    <row r="8">
      <c r="A8" s="4">
        <f>IF(A7="","",IF(EDATE(A7,1)&gt;MAX('Orders (paste here)'!$A$2:$A$3001),"",EDATE(A7,1)))</f>
        <v/>
      </c>
      <c r="B8" s="5">
        <f>IF(A8="","",COUNTIFS('Orders (paste here)'!$E$2:$E$3001,A8,'Orders (paste here)'!$F$2:$F$3001,1))</f>
        <v/>
      </c>
      <c r="C8" s="6">
        <f>IF(OR(A8="",B8=0,B8=""),"",IF(EDATE(A8,1)-1&gt;MAX('Orders (paste here)'!$A$2:$A$3001),"",COUNTIFS('Orders (paste here)'!$E$2:$E$3001,A8,'Orders (paste here)'!$D$2:$D$3001,"&lt;1")/B8))</f>
        <v/>
      </c>
      <c r="D8" s="6">
        <f>IF(OR(A8="",B8=0,B8=""),"",IF(EDATE(A8,3)-1&gt;MAX('Orders (paste here)'!$A$2:$A$3001),"",COUNTIFS('Orders (paste here)'!$E$2:$E$3001,A8,'Orders (paste here)'!$D$2:$D$3001,"&lt;3")/B8))</f>
        <v/>
      </c>
      <c r="E8" s="6">
        <f>IF(OR(A8="",B8=0,B8=""),"",IF(EDATE(A8,6)-1&gt;MAX('Orders (paste here)'!$A$2:$A$3001),"",COUNTIFS('Orders (paste here)'!$E$2:$E$3001,A8,'Orders (paste here)'!$D$2:$D$3001,"&lt;6")/B8))</f>
        <v/>
      </c>
    </row>
    <row r="9">
      <c r="A9" s="4">
        <f>IF(A8="","",IF(EDATE(A8,1)&gt;MAX('Orders (paste here)'!$A$2:$A$3001),"",EDATE(A8,1)))</f>
        <v/>
      </c>
      <c r="B9" s="5">
        <f>IF(A9="","",COUNTIFS('Orders (paste here)'!$E$2:$E$3001,A9,'Orders (paste here)'!$F$2:$F$3001,1))</f>
        <v/>
      </c>
      <c r="C9" s="6">
        <f>IF(OR(A9="",B9=0,B9=""),"",IF(EDATE(A9,1)-1&gt;MAX('Orders (paste here)'!$A$2:$A$3001),"",COUNTIFS('Orders (paste here)'!$E$2:$E$3001,A9,'Orders (paste here)'!$D$2:$D$3001,"&lt;1")/B9))</f>
        <v/>
      </c>
      <c r="D9" s="6">
        <f>IF(OR(A9="",B9=0,B9=""),"",IF(EDATE(A9,3)-1&gt;MAX('Orders (paste here)'!$A$2:$A$3001),"",COUNTIFS('Orders (paste here)'!$E$2:$E$3001,A9,'Orders (paste here)'!$D$2:$D$3001,"&lt;3")/B9))</f>
        <v/>
      </c>
      <c r="E9" s="6">
        <f>IF(OR(A9="",B9=0,B9=""),"",IF(EDATE(A9,6)-1&gt;MAX('Orders (paste here)'!$A$2:$A$3001),"",COUNTIFS('Orders (paste here)'!$E$2:$E$3001,A9,'Orders (paste here)'!$D$2:$D$3001,"&lt;6")/B9))</f>
        <v/>
      </c>
    </row>
    <row r="10">
      <c r="A10" s="4">
        <f>IF(A9="","",IF(EDATE(A9,1)&gt;MAX('Orders (paste here)'!$A$2:$A$3001),"",EDATE(A9,1)))</f>
        <v/>
      </c>
      <c r="B10" s="5">
        <f>IF(A10="","",COUNTIFS('Orders (paste here)'!$E$2:$E$3001,A10,'Orders (paste here)'!$F$2:$F$3001,1))</f>
        <v/>
      </c>
      <c r="C10" s="6">
        <f>IF(OR(A10="",B10=0,B10=""),"",IF(EDATE(A10,1)-1&gt;MAX('Orders (paste here)'!$A$2:$A$3001),"",COUNTIFS('Orders (paste here)'!$E$2:$E$3001,A10,'Orders (paste here)'!$D$2:$D$3001,"&lt;1")/B10))</f>
        <v/>
      </c>
      <c r="D10" s="6">
        <f>IF(OR(A10="",B10=0,B10=""),"",IF(EDATE(A10,3)-1&gt;MAX('Orders (paste here)'!$A$2:$A$3001),"",COUNTIFS('Orders (paste here)'!$E$2:$E$3001,A10,'Orders (paste here)'!$D$2:$D$3001,"&lt;3")/B10))</f>
        <v/>
      </c>
      <c r="E10" s="6">
        <f>IF(OR(A10="",B10=0,B10=""),"",IF(EDATE(A10,6)-1&gt;MAX('Orders (paste here)'!$A$2:$A$3001),"",COUNTIFS('Orders (paste here)'!$E$2:$E$3001,A10,'Orders (paste here)'!$D$2:$D$3001,"&lt;6")/B10))</f>
        <v/>
      </c>
    </row>
    <row r="11">
      <c r="A11" s="4">
        <f>IF(A10="","",IF(EDATE(A10,1)&gt;MAX('Orders (paste here)'!$A$2:$A$3001),"",EDATE(A10,1)))</f>
        <v/>
      </c>
      <c r="B11" s="5">
        <f>IF(A11="","",COUNTIFS('Orders (paste here)'!$E$2:$E$3001,A11,'Orders (paste here)'!$F$2:$F$3001,1))</f>
        <v/>
      </c>
      <c r="C11" s="6">
        <f>IF(OR(A11="",B11=0,B11=""),"",IF(EDATE(A11,1)-1&gt;MAX('Orders (paste here)'!$A$2:$A$3001),"",COUNTIFS('Orders (paste here)'!$E$2:$E$3001,A11,'Orders (paste here)'!$D$2:$D$3001,"&lt;1")/B11))</f>
        <v/>
      </c>
      <c r="D11" s="6">
        <f>IF(OR(A11="",B11=0,B11=""),"",IF(EDATE(A11,3)-1&gt;MAX('Orders (paste here)'!$A$2:$A$3001),"",COUNTIFS('Orders (paste here)'!$E$2:$E$3001,A11,'Orders (paste here)'!$D$2:$D$3001,"&lt;3")/B11))</f>
        <v/>
      </c>
      <c r="E11" s="6">
        <f>IF(OR(A11="",B11=0,B11=""),"",IF(EDATE(A11,6)-1&gt;MAX('Orders (paste here)'!$A$2:$A$3001),"",COUNTIFS('Orders (paste here)'!$E$2:$E$3001,A11,'Orders (paste here)'!$D$2:$D$3001,"&lt;6")/B11))</f>
        <v/>
      </c>
    </row>
    <row r="12">
      <c r="A12" s="4">
        <f>IF(A11="","",IF(EDATE(A11,1)&gt;MAX('Orders (paste here)'!$A$2:$A$3001),"",EDATE(A11,1)))</f>
        <v/>
      </c>
      <c r="B12" s="5">
        <f>IF(A12="","",COUNTIFS('Orders (paste here)'!$E$2:$E$3001,A12,'Orders (paste here)'!$F$2:$F$3001,1))</f>
        <v/>
      </c>
      <c r="C12" s="6">
        <f>IF(OR(A12="",B12=0,B12=""),"",IF(EDATE(A12,1)-1&gt;MAX('Orders (paste here)'!$A$2:$A$3001),"",COUNTIFS('Orders (paste here)'!$E$2:$E$3001,A12,'Orders (paste here)'!$D$2:$D$3001,"&lt;1")/B12))</f>
        <v/>
      </c>
      <c r="D12" s="6">
        <f>IF(OR(A12="",B12=0,B12=""),"",IF(EDATE(A12,3)-1&gt;MAX('Orders (paste here)'!$A$2:$A$3001),"",COUNTIFS('Orders (paste here)'!$E$2:$E$3001,A12,'Orders (paste here)'!$D$2:$D$3001,"&lt;3")/B12))</f>
        <v/>
      </c>
      <c r="E12" s="6">
        <f>IF(OR(A12="",B12=0,B12=""),"",IF(EDATE(A12,6)-1&gt;MAX('Orders (paste here)'!$A$2:$A$3001),"",COUNTIFS('Orders (paste here)'!$E$2:$E$3001,A12,'Orders (paste here)'!$D$2:$D$3001,"&lt;6")/B12))</f>
        <v/>
      </c>
    </row>
    <row r="13">
      <c r="A13" s="4">
        <f>IF(A12="","",IF(EDATE(A12,1)&gt;MAX('Orders (paste here)'!$A$2:$A$3001),"",EDATE(A12,1)))</f>
        <v/>
      </c>
      <c r="B13" s="5">
        <f>IF(A13="","",COUNTIFS('Orders (paste here)'!$E$2:$E$3001,A13,'Orders (paste here)'!$F$2:$F$3001,1))</f>
        <v/>
      </c>
      <c r="C13" s="6">
        <f>IF(OR(A13="",B13=0,B13=""),"",IF(EDATE(A13,1)-1&gt;MAX('Orders (paste here)'!$A$2:$A$3001),"",COUNTIFS('Orders (paste here)'!$E$2:$E$3001,A13,'Orders (paste here)'!$D$2:$D$3001,"&lt;1")/B13))</f>
        <v/>
      </c>
      <c r="D13" s="6">
        <f>IF(OR(A13="",B13=0,B13=""),"",IF(EDATE(A13,3)-1&gt;MAX('Orders (paste here)'!$A$2:$A$3001),"",COUNTIFS('Orders (paste here)'!$E$2:$E$3001,A13,'Orders (paste here)'!$D$2:$D$3001,"&lt;3")/B13))</f>
        <v/>
      </c>
      <c r="E13" s="6">
        <f>IF(OR(A13="",B13=0,B13=""),"",IF(EDATE(A13,6)-1&gt;MAX('Orders (paste here)'!$A$2:$A$3001),"",COUNTIFS('Orders (paste here)'!$E$2:$E$3001,A13,'Orders (paste here)'!$D$2:$D$3001,"&lt;6")/B13))</f>
        <v/>
      </c>
    </row>
    <row r="14">
      <c r="A14" s="4">
        <f>IF(A13="","",IF(EDATE(A13,1)&gt;MAX('Orders (paste here)'!$A$2:$A$3001),"",EDATE(A13,1)))</f>
        <v/>
      </c>
      <c r="B14" s="5">
        <f>IF(A14="","",COUNTIFS('Orders (paste here)'!$E$2:$E$3001,A14,'Orders (paste here)'!$F$2:$F$3001,1))</f>
        <v/>
      </c>
      <c r="C14" s="6">
        <f>IF(OR(A14="",B14=0,B14=""),"",IF(EDATE(A14,1)-1&gt;MAX('Orders (paste here)'!$A$2:$A$3001),"",COUNTIFS('Orders (paste here)'!$E$2:$E$3001,A14,'Orders (paste here)'!$D$2:$D$3001,"&lt;1")/B14))</f>
        <v/>
      </c>
      <c r="D14" s="6">
        <f>IF(OR(A14="",B14=0,B14=""),"",IF(EDATE(A14,3)-1&gt;MAX('Orders (paste here)'!$A$2:$A$3001),"",COUNTIFS('Orders (paste here)'!$E$2:$E$3001,A14,'Orders (paste here)'!$D$2:$D$3001,"&lt;3")/B14))</f>
        <v/>
      </c>
      <c r="E14" s="6">
        <f>IF(OR(A14="",B14=0,B14=""),"",IF(EDATE(A14,6)-1&gt;MAX('Orders (paste here)'!$A$2:$A$3001),"",COUNTIFS('Orders (paste here)'!$E$2:$E$3001,A14,'Orders (paste here)'!$D$2:$D$3001,"&lt;6")/B14))</f>
        <v/>
      </c>
    </row>
    <row r="15">
      <c r="A15" s="4">
        <f>IF(A14="","",IF(EDATE(A14,1)&gt;MAX('Orders (paste here)'!$A$2:$A$3001),"",EDATE(A14,1)))</f>
        <v/>
      </c>
      <c r="B15" s="5">
        <f>IF(A15="","",COUNTIFS('Orders (paste here)'!$E$2:$E$3001,A15,'Orders (paste here)'!$F$2:$F$3001,1))</f>
        <v/>
      </c>
      <c r="C15" s="6">
        <f>IF(OR(A15="",B15=0,B15=""),"",IF(EDATE(A15,1)-1&gt;MAX('Orders (paste here)'!$A$2:$A$3001),"",COUNTIFS('Orders (paste here)'!$E$2:$E$3001,A15,'Orders (paste here)'!$D$2:$D$3001,"&lt;1")/B15))</f>
        <v/>
      </c>
      <c r="D15" s="6">
        <f>IF(OR(A15="",B15=0,B15=""),"",IF(EDATE(A15,3)-1&gt;MAX('Orders (paste here)'!$A$2:$A$3001),"",COUNTIFS('Orders (paste here)'!$E$2:$E$3001,A15,'Orders (paste here)'!$D$2:$D$3001,"&lt;3")/B15))</f>
        <v/>
      </c>
      <c r="E15" s="6">
        <f>IF(OR(A15="",B15=0,B15=""),"",IF(EDATE(A15,6)-1&gt;MAX('Orders (paste here)'!$A$2:$A$3001),"",COUNTIFS('Orders (paste here)'!$E$2:$E$3001,A15,'Orders (paste here)'!$D$2:$D$3001,"&lt;6")/B15))</f>
        <v/>
      </c>
    </row>
    <row r="16">
      <c r="A16" s="4">
        <f>IF(A15="","",IF(EDATE(A15,1)&gt;MAX('Orders (paste here)'!$A$2:$A$3001),"",EDATE(A15,1)))</f>
        <v/>
      </c>
      <c r="B16" s="5">
        <f>IF(A16="","",COUNTIFS('Orders (paste here)'!$E$2:$E$3001,A16,'Orders (paste here)'!$F$2:$F$3001,1))</f>
        <v/>
      </c>
      <c r="C16" s="6">
        <f>IF(OR(A16="",B16=0,B16=""),"",IF(EDATE(A16,1)-1&gt;MAX('Orders (paste here)'!$A$2:$A$3001),"",COUNTIFS('Orders (paste here)'!$E$2:$E$3001,A16,'Orders (paste here)'!$D$2:$D$3001,"&lt;1")/B16))</f>
        <v/>
      </c>
      <c r="D16" s="6">
        <f>IF(OR(A16="",B16=0,B16=""),"",IF(EDATE(A16,3)-1&gt;MAX('Orders (paste here)'!$A$2:$A$3001),"",COUNTIFS('Orders (paste here)'!$E$2:$E$3001,A16,'Orders (paste here)'!$D$2:$D$3001,"&lt;3")/B16))</f>
        <v/>
      </c>
      <c r="E16" s="6">
        <f>IF(OR(A16="",B16=0,B16=""),"",IF(EDATE(A16,6)-1&gt;MAX('Orders (paste here)'!$A$2:$A$3001),"",COUNTIFS('Orders (paste here)'!$E$2:$E$3001,A16,'Orders (paste here)'!$D$2:$D$3001,"&lt;6")/B16))</f>
        <v/>
      </c>
    </row>
    <row r="18">
      <c r="A18" s="7" t="inlineStr">
        <is>
          <t>BID CEILINGS</t>
        </is>
      </c>
    </row>
    <row r="19">
      <c r="A19" s="8" t="inlineStr">
        <is>
          <t>Contribution per order</t>
        </is>
      </c>
      <c r="B19" s="9" t="n">
        <v>15.44</v>
      </c>
    </row>
    <row r="20">
      <c r="A20" s="8" t="inlineStr">
        <is>
          <t>Orders per customer, first 6 months (from 3+ complete cohorts)</t>
        </is>
      </c>
      <c r="B20" s="10" t="n">
        <v>1.4</v>
      </c>
    </row>
    <row r="21">
      <c r="A21" s="8" t="inlineStr">
        <is>
          <t>Discount on the later money (half is a sane start)</t>
        </is>
      </c>
      <c r="B21" s="11" t="n">
        <v>0.5</v>
      </c>
    </row>
    <row r="22">
      <c r="A22" s="7" t="inlineStr">
        <is>
          <t>First-order ceiling</t>
        </is>
      </c>
      <c r="B22" s="12">
        <f>B19</f>
        <v/>
      </c>
    </row>
    <row r="23">
      <c r="A23" s="8" t="inlineStr">
        <is>
          <t>6-month customer value</t>
        </is>
      </c>
      <c r="B23" s="13">
        <f>B19*B20</f>
        <v/>
      </c>
    </row>
    <row r="24">
      <c r="A24" s="7" t="inlineStr">
        <is>
          <t>6-month ceiling, later money discounted</t>
        </is>
      </c>
      <c r="B24" s="12">
        <f>B19+(B23-B19)*(1-B21)</f>
        <v/>
      </c>
    </row>
    <row r="25">
      <c r="A25" s="8" t="inlineStr">
        <is>
          <t>Strictest reading: discount the WHOLE 6-month value</t>
        </is>
      </c>
      <c r="B25" s="13">
        <f>B23*(1-B21)</f>
        <v/>
      </c>
    </row>
    <row r="26">
      <c r="A26" s="2" t="inlineStr">
        <is>
          <t>Row 24 discounts only the later (repeat) money, since that is the uncertain part; row 25 discounts</t>
        </is>
      </c>
    </row>
    <row r="27">
      <c r="A27" s="2" t="inlineStr">
        <is>
          <t>all of it. If row 25 is below the first-order ceiling, bid against the first order.</t>
        </is>
      </c>
    </row>
    <row r="28">
      <c r="A28" s="2" t="inlineStr">
        <is>
          <t>Measure it before you bid against it (three cohorts, three months each); discount it;</t>
        </is>
      </c>
    </row>
    <row r="29">
      <c r="A29" s="2" t="inlineStr">
        <is>
          <t>watch it monthly. A repeat rate near 1.0 means your ceiling IS the first order.</t>
        </is>
      </c>
    </row>
    <row r="31">
      <c r="A31" s="2" t="inlineStr">
        <is>
          <t>From Dropshipping — Advanced. The full method is in the book; the free worksheets: eports.global/resources/dropshipping</t>
        </is>
      </c>
    </row>
    <row r="32">
      <c r="A32" s="2" t="inlineStr">
        <is>
          <t>ePORTS — your ecom source. eports.global.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01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4" customWidth="1" min="3" max="3"/>
    <col width="10" customWidth="1" min="4" max="4"/>
    <col width="14" customWidth="1" min="5" max="5"/>
    <col width="10" customWidth="1" min="6" max="6"/>
    <col width="70" customWidth="1" min="8" max="8"/>
  </cols>
  <sheetData>
    <row r="1">
      <c r="A1" s="3" t="inlineStr">
        <is>
          <t>Order date</t>
        </is>
      </c>
      <c r="B1" s="3" t="inlineStr">
        <is>
          <t>Customer (email or ID)</t>
        </is>
      </c>
      <c r="C1" s="3" t="inlineStr">
        <is>
          <t>First order</t>
        </is>
      </c>
      <c r="D1" s="3" t="inlineStr">
        <is>
          <t>Months in</t>
        </is>
      </c>
      <c r="E1" s="3" t="inlineStr">
        <is>
          <t>Cohort month</t>
        </is>
      </c>
      <c r="F1" s="3" t="inlineStr">
        <is>
          <t>First?</t>
        </is>
      </c>
      <c r="H1" s="2" t="inlineStr">
        <is>
          <t>Copy the order-date and customer-ID/email columns of your export into A and B (one row per ORDER). Clear the sample contents in A–B only — don't delete rows or the C–F formulas.</t>
        </is>
      </c>
    </row>
    <row r="2">
      <c r="A2" s="14" t="n">
        <v>46025</v>
      </c>
      <c r="B2" s="15" t="inlineStr">
        <is>
          <t>customer01@example.com</t>
        </is>
      </c>
      <c r="C2" s="16">
        <f>IF(B2="","",_xlfn.MINIFS($A$2:$A$3001,$B$2:$B$3001,B2))</f>
        <v/>
      </c>
      <c r="D2">
        <f>IF(B2="","",(YEAR(A2)-YEAR(C2))*12+MONTH(A2)-MONTH(C2))</f>
        <v/>
      </c>
      <c r="E2" s="4">
        <f>IF(B2="","",DATE(YEAR(C2),MONTH(C2),1))</f>
        <v/>
      </c>
      <c r="F2">
        <f>IF(B2="","",IF(COUNTIFS($B$2:B2,B2)=1,1,0))</f>
        <v/>
      </c>
      <c r="H2" s="2" t="inlineStr">
        <is>
          <t>SAMPLE DATA below — fictional customers so the sheet opens working.</t>
        </is>
      </c>
    </row>
    <row r="3">
      <c r="A3" s="14" t="n">
        <v>46026</v>
      </c>
      <c r="B3" s="15" t="inlineStr">
        <is>
          <t>customer02@example.com</t>
        </is>
      </c>
      <c r="C3" s="16">
        <f>IF(B3="","",_xlfn.MINIFS($A$2:$A$3001,$B$2:$B$3001,B3))</f>
        <v/>
      </c>
      <c r="D3">
        <f>IF(B3="","",(YEAR(A3)-YEAR(C3))*12+MONTH(A3)-MONTH(C3))</f>
        <v/>
      </c>
      <c r="E3" s="4">
        <f>IF(B3="","",DATE(YEAR(C3),MONTH(C3),1))</f>
        <v/>
      </c>
      <c r="F3">
        <f>IF(B3="","",IF(COUNTIFS($B$2:B3,B3)=1,1,0))</f>
        <v/>
      </c>
    </row>
    <row r="4">
      <c r="A4" s="14" t="n">
        <v>46027</v>
      </c>
      <c r="B4" s="15" t="inlineStr">
        <is>
          <t>customer03@example.com</t>
        </is>
      </c>
      <c r="C4" s="16">
        <f>IF(B4="","",_xlfn.MINIFS($A$2:$A$3001,$B$2:$B$3001,B4))</f>
        <v/>
      </c>
      <c r="D4">
        <f>IF(B4="","",(YEAR(A4)-YEAR(C4))*12+MONTH(A4)-MONTH(C4))</f>
        <v/>
      </c>
      <c r="E4" s="4">
        <f>IF(B4="","",DATE(YEAR(C4),MONTH(C4),1))</f>
        <v/>
      </c>
      <c r="F4">
        <f>IF(B4="","",IF(COUNTIFS($B$2:B4,B4)=1,1,0))</f>
        <v/>
      </c>
    </row>
    <row r="5">
      <c r="A5" s="14" t="n">
        <v>46028</v>
      </c>
      <c r="B5" s="15" t="inlineStr">
        <is>
          <t>customer04@example.com</t>
        </is>
      </c>
      <c r="C5" s="16">
        <f>IF(B5="","",_xlfn.MINIFS($A$2:$A$3001,$B$2:$B$3001,B5))</f>
        <v/>
      </c>
      <c r="D5">
        <f>IF(B5="","",(YEAR(A5)-YEAR(C5))*12+MONTH(A5)-MONTH(C5))</f>
        <v/>
      </c>
      <c r="E5" s="4">
        <f>IF(B5="","",DATE(YEAR(C5),MONTH(C5),1))</f>
        <v/>
      </c>
      <c r="F5">
        <f>IF(B5="","",IF(COUNTIFS($B$2:B5,B5)=1,1,0))</f>
        <v/>
      </c>
    </row>
    <row r="6">
      <c r="A6" s="14" t="n">
        <v>46029</v>
      </c>
      <c r="B6" s="15" t="inlineStr">
        <is>
          <t>customer05@example.com</t>
        </is>
      </c>
      <c r="C6" s="16">
        <f>IF(B6="","",_xlfn.MINIFS($A$2:$A$3001,$B$2:$B$3001,B6))</f>
        <v/>
      </c>
      <c r="D6">
        <f>IF(B6="","",(YEAR(A6)-YEAR(C6))*12+MONTH(A6)-MONTH(C6))</f>
        <v/>
      </c>
      <c r="E6" s="4">
        <f>IF(B6="","",DATE(YEAR(C6),MONTH(C6),1))</f>
        <v/>
      </c>
      <c r="F6">
        <f>IF(B6="","",IF(COUNTIFS($B$2:B6,B6)=1,1,0))</f>
        <v/>
      </c>
    </row>
    <row r="7">
      <c r="A7" s="14" t="n">
        <v>46056</v>
      </c>
      <c r="B7" s="15" t="inlineStr">
        <is>
          <t>customer06@example.com</t>
        </is>
      </c>
      <c r="C7" s="16">
        <f>IF(B7="","",_xlfn.MINIFS($A$2:$A$3001,$B$2:$B$3001,B7))</f>
        <v/>
      </c>
      <c r="D7">
        <f>IF(B7="","",(YEAR(A7)-YEAR(C7))*12+MONTH(A7)-MONTH(C7))</f>
        <v/>
      </c>
      <c r="E7" s="4">
        <f>IF(B7="","",DATE(YEAR(C7),MONTH(C7),1))</f>
        <v/>
      </c>
      <c r="F7">
        <f>IF(B7="","",IF(COUNTIFS($B$2:B7,B7)=1,1,0))</f>
        <v/>
      </c>
    </row>
    <row r="8">
      <c r="A8" s="14" t="n">
        <v>46057</v>
      </c>
      <c r="B8" s="15" t="inlineStr">
        <is>
          <t>customer07@example.com</t>
        </is>
      </c>
      <c r="C8" s="16">
        <f>IF(B8="","",_xlfn.MINIFS($A$2:$A$3001,$B$2:$B$3001,B8))</f>
        <v/>
      </c>
      <c r="D8">
        <f>IF(B8="","",(YEAR(A8)-YEAR(C8))*12+MONTH(A8)-MONTH(C8))</f>
        <v/>
      </c>
      <c r="E8" s="4">
        <f>IF(B8="","",DATE(YEAR(C8),MONTH(C8),1))</f>
        <v/>
      </c>
      <c r="F8">
        <f>IF(B8="","",IF(COUNTIFS($B$2:B8,B8)=1,1,0))</f>
        <v/>
      </c>
    </row>
    <row r="9">
      <c r="A9" s="14" t="n">
        <v>46058</v>
      </c>
      <c r="B9" s="15" t="inlineStr">
        <is>
          <t>customer08@example.com</t>
        </is>
      </c>
      <c r="C9" s="16">
        <f>IF(B9="","",_xlfn.MINIFS($A$2:$A$3001,$B$2:$B$3001,B9))</f>
        <v/>
      </c>
      <c r="D9">
        <f>IF(B9="","",(YEAR(A9)-YEAR(C9))*12+MONTH(A9)-MONTH(C9))</f>
        <v/>
      </c>
      <c r="E9" s="4">
        <f>IF(B9="","",DATE(YEAR(C9),MONTH(C9),1))</f>
        <v/>
      </c>
      <c r="F9">
        <f>IF(B9="","",IF(COUNTIFS($B$2:B9,B9)=1,1,0))</f>
        <v/>
      </c>
    </row>
    <row r="10">
      <c r="A10" s="14" t="n">
        <v>46059</v>
      </c>
      <c r="B10" s="15" t="inlineStr">
        <is>
          <t>customer09@example.com</t>
        </is>
      </c>
      <c r="C10" s="16">
        <f>IF(B10="","",_xlfn.MINIFS($A$2:$A$3001,$B$2:$B$3001,B10))</f>
        <v/>
      </c>
      <c r="D10">
        <f>IF(B10="","",(YEAR(A10)-YEAR(C10))*12+MONTH(A10)-MONTH(C10))</f>
        <v/>
      </c>
      <c r="E10" s="4">
        <f>IF(B10="","",DATE(YEAR(C10),MONTH(C10),1))</f>
        <v/>
      </c>
      <c r="F10">
        <f>IF(B10="","",IF(COUNTIFS($B$2:B10,B10)=1,1,0))</f>
        <v/>
      </c>
    </row>
    <row r="11">
      <c r="A11" s="14" t="n">
        <v>46064</v>
      </c>
      <c r="B11" s="15" t="inlineStr">
        <is>
          <t>customer02@example.com</t>
        </is>
      </c>
      <c r="C11" s="16">
        <f>IF(B11="","",_xlfn.MINIFS($A$2:$A$3001,$B$2:$B$3001,B11))</f>
        <v/>
      </c>
      <c r="D11">
        <f>IF(B11="","",(YEAR(A11)-YEAR(C11))*12+MONTH(A11)-MONTH(C11))</f>
        <v/>
      </c>
      <c r="E11" s="4">
        <f>IF(B11="","",DATE(YEAR(C11),MONTH(C11),1))</f>
        <v/>
      </c>
      <c r="F11">
        <f>IF(B11="","",IF(COUNTIFS($B$2:B11,B11)=1,1,0))</f>
        <v/>
      </c>
    </row>
    <row r="12">
      <c r="A12" s="14" t="n">
        <v>46065</v>
      </c>
      <c r="B12" s="15" t="inlineStr">
        <is>
          <t>customer03@example.com</t>
        </is>
      </c>
      <c r="C12" s="16">
        <f>IF(B12="","",_xlfn.MINIFS($A$2:$A$3001,$B$2:$B$3001,B12))</f>
        <v/>
      </c>
      <c r="D12">
        <f>IF(B12="","",(YEAR(A12)-YEAR(C12))*12+MONTH(A12)-MONTH(C12))</f>
        <v/>
      </c>
      <c r="E12" s="4">
        <f>IF(B12="","",DATE(YEAR(C12),MONTH(C12),1))</f>
        <v/>
      </c>
      <c r="F12">
        <f>IF(B12="","",IF(COUNTIFS($B$2:B12,B12)=1,1,0))</f>
        <v/>
      </c>
    </row>
    <row r="13">
      <c r="A13" s="14" t="n">
        <v>46067</v>
      </c>
      <c r="B13" s="15" t="inlineStr">
        <is>
          <t>customer05@example.com</t>
        </is>
      </c>
      <c r="C13" s="16">
        <f>IF(B13="","",_xlfn.MINIFS($A$2:$A$3001,$B$2:$B$3001,B13))</f>
        <v/>
      </c>
      <c r="D13">
        <f>IF(B13="","",(YEAR(A13)-YEAR(C13))*12+MONTH(A13)-MONTH(C13))</f>
        <v/>
      </c>
      <c r="E13" s="4">
        <f>IF(B13="","",DATE(YEAR(C13),MONTH(C13),1))</f>
        <v/>
      </c>
      <c r="F13">
        <f>IF(B13="","",IF(COUNTIFS($B$2:B13,B13)=1,1,0))</f>
        <v/>
      </c>
    </row>
    <row r="14">
      <c r="A14" s="14" t="n">
        <v>46084</v>
      </c>
      <c r="B14" s="15" t="inlineStr">
        <is>
          <t>customer10@example.com</t>
        </is>
      </c>
      <c r="C14" s="16">
        <f>IF(B14="","",_xlfn.MINIFS($A$2:$A$3001,$B$2:$B$3001,B14))</f>
        <v/>
      </c>
      <c r="D14">
        <f>IF(B14="","",(YEAR(A14)-YEAR(C14))*12+MONTH(A14)-MONTH(C14))</f>
        <v/>
      </c>
      <c r="E14" s="4">
        <f>IF(B14="","",DATE(YEAR(C14),MONTH(C14),1))</f>
        <v/>
      </c>
      <c r="F14">
        <f>IF(B14="","",IF(COUNTIFS($B$2:B14,B14)=1,1,0))</f>
        <v/>
      </c>
    </row>
    <row r="15">
      <c r="A15" s="14" t="n">
        <v>46085</v>
      </c>
      <c r="B15" s="15" t="inlineStr">
        <is>
          <t>customer11@example.com</t>
        </is>
      </c>
      <c r="C15" s="16">
        <f>IF(B15="","",_xlfn.MINIFS($A$2:$A$3001,$B$2:$B$3001,B15))</f>
        <v/>
      </c>
      <c r="D15">
        <f>IF(B15="","",(YEAR(A15)-YEAR(C15))*12+MONTH(A15)-MONTH(C15))</f>
        <v/>
      </c>
      <c r="E15" s="4">
        <f>IF(B15="","",DATE(YEAR(C15),MONTH(C15),1))</f>
        <v/>
      </c>
      <c r="F15">
        <f>IF(B15="","",IF(COUNTIFS($B$2:B15,B15)=1,1,0))</f>
        <v/>
      </c>
    </row>
    <row r="16">
      <c r="A16" s="14" t="n">
        <v>46086</v>
      </c>
      <c r="B16" s="15" t="inlineStr">
        <is>
          <t>customer12@example.com</t>
        </is>
      </c>
      <c r="C16" s="16">
        <f>IF(B16="","",_xlfn.MINIFS($A$2:$A$3001,$B$2:$B$3001,B16))</f>
        <v/>
      </c>
      <c r="D16">
        <f>IF(B16="","",(YEAR(A16)-YEAR(C16))*12+MONTH(A16)-MONTH(C16))</f>
        <v/>
      </c>
      <c r="E16" s="4">
        <f>IF(B16="","",DATE(YEAR(C16),MONTH(C16),1))</f>
        <v/>
      </c>
      <c r="F16">
        <f>IF(B16="","",IF(COUNTIFS($B$2:B16,B16)=1,1,0))</f>
        <v/>
      </c>
    </row>
    <row r="17">
      <c r="A17" s="14" t="n">
        <v>46087</v>
      </c>
      <c r="B17" s="15" t="inlineStr">
        <is>
          <t>customer13@example.com</t>
        </is>
      </c>
      <c r="C17" s="16">
        <f>IF(B17="","",_xlfn.MINIFS($A$2:$A$3001,$B$2:$B$3001,B17))</f>
        <v/>
      </c>
      <c r="D17">
        <f>IF(B17="","",(YEAR(A17)-YEAR(C17))*12+MONTH(A17)-MONTH(C17))</f>
        <v/>
      </c>
      <c r="E17" s="4">
        <f>IF(B17="","",DATE(YEAR(C17),MONTH(C17),1))</f>
        <v/>
      </c>
      <c r="F17">
        <f>IF(B17="","",IF(COUNTIFS($B$2:B17,B17)=1,1,0))</f>
        <v/>
      </c>
    </row>
    <row r="18">
      <c r="A18" s="14" t="n">
        <v>46088</v>
      </c>
      <c r="B18" s="15" t="inlineStr">
        <is>
          <t>customer14@example.com</t>
        </is>
      </c>
      <c r="C18" s="16">
        <f>IF(B18="","",_xlfn.MINIFS($A$2:$A$3001,$B$2:$B$3001,B18))</f>
        <v/>
      </c>
      <c r="D18">
        <f>IF(B18="","",(YEAR(A18)-YEAR(C18))*12+MONTH(A18)-MONTH(C18))</f>
        <v/>
      </c>
      <c r="E18" s="4">
        <f>IF(B18="","",DATE(YEAR(C18),MONTH(C18),1))</f>
        <v/>
      </c>
      <c r="F18">
        <f>IF(B18="","",IF(COUNTIFS($B$2:B18,B18)=1,1,0))</f>
        <v/>
      </c>
    </row>
    <row r="19">
      <c r="A19" s="14" t="n">
        <v>46089</v>
      </c>
      <c r="B19" s="15" t="inlineStr">
        <is>
          <t>customer15@example.com</t>
        </is>
      </c>
      <c r="C19" s="16">
        <f>IF(B19="","",_xlfn.MINIFS($A$2:$A$3001,$B$2:$B$3001,B19))</f>
        <v/>
      </c>
      <c r="D19">
        <f>IF(B19="","",(YEAR(A19)-YEAR(C19))*12+MONTH(A19)-MONTH(C19))</f>
        <v/>
      </c>
      <c r="E19" s="4">
        <f>IF(B19="","",DATE(YEAR(C19),MONTH(C19),1))</f>
        <v/>
      </c>
      <c r="F19">
        <f>IF(B19="","",IF(COUNTIFS($B$2:B19,B19)=1,1,0))</f>
        <v/>
      </c>
    </row>
    <row r="20">
      <c r="A20" s="14" t="n">
        <v>46091</v>
      </c>
      <c r="B20" s="15" t="inlineStr">
        <is>
          <t>customer06@example.com</t>
        </is>
      </c>
      <c r="C20" s="16">
        <f>IF(B20="","",_xlfn.MINIFS($A$2:$A$3001,$B$2:$B$3001,B20))</f>
        <v/>
      </c>
      <c r="D20">
        <f>IF(B20="","",(YEAR(A20)-YEAR(C20))*12+MONTH(A20)-MONTH(C20))</f>
        <v/>
      </c>
      <c r="E20" s="4">
        <f>IF(B20="","",DATE(YEAR(C20),MONTH(C20),1))</f>
        <v/>
      </c>
      <c r="F20">
        <f>IF(B20="","",IF(COUNTIFS($B$2:B20,B20)=1,1,0))</f>
        <v/>
      </c>
    </row>
    <row r="21">
      <c r="A21" s="14" t="n">
        <v>46094</v>
      </c>
      <c r="B21" s="15" t="inlineStr">
        <is>
          <t>customer09@example.com</t>
        </is>
      </c>
      <c r="C21" s="16">
        <f>IF(B21="","",_xlfn.MINIFS($A$2:$A$3001,$B$2:$B$3001,B21))</f>
        <v/>
      </c>
      <c r="D21">
        <f>IF(B21="","",(YEAR(A21)-YEAR(C21))*12+MONTH(A21)-MONTH(C21))</f>
        <v/>
      </c>
      <c r="E21" s="4">
        <f>IF(B21="","",DATE(YEAR(C21),MONTH(C21),1))</f>
        <v/>
      </c>
      <c r="F21">
        <f>IF(B21="","",IF(COUNTIFS($B$2:B21,B21)=1,1,0))</f>
        <v/>
      </c>
    </row>
    <row r="22">
      <c r="A22" s="14" t="n">
        <v>46124</v>
      </c>
      <c r="B22" s="15" t="inlineStr">
        <is>
          <t>customer03@example.com</t>
        </is>
      </c>
      <c r="C22" s="16">
        <f>IF(B22="","",_xlfn.MINIFS($A$2:$A$3001,$B$2:$B$3001,B22))</f>
        <v/>
      </c>
      <c r="D22">
        <f>IF(B22="","",(YEAR(A22)-YEAR(C22))*12+MONTH(A22)-MONTH(C22))</f>
        <v/>
      </c>
      <c r="E22" s="4">
        <f>IF(B22="","",DATE(YEAR(C22),MONTH(C22),1))</f>
        <v/>
      </c>
      <c r="F22">
        <f>IF(B22="","",IF(COUNTIFS($B$2:B22,B22)=1,1,0))</f>
        <v/>
      </c>
    </row>
    <row r="23">
      <c r="A23" s="14" t="n">
        <v>46124</v>
      </c>
      <c r="B23" s="15" t="inlineStr">
        <is>
          <t>customer12@example.com</t>
        </is>
      </c>
      <c r="C23" s="16">
        <f>IF(B23="","",_xlfn.MINIFS($A$2:$A$3001,$B$2:$B$3001,B23))</f>
        <v/>
      </c>
      <c r="D23">
        <f>IF(B23="","",(YEAR(A23)-YEAR(C23))*12+MONTH(A23)-MONTH(C23))</f>
        <v/>
      </c>
      <c r="E23" s="4">
        <f>IF(B23="","",DATE(YEAR(C23),MONTH(C23),1))</f>
        <v/>
      </c>
      <c r="F23">
        <f>IF(B23="","",IF(COUNTIFS($B$2:B23,B23)=1,1,0))</f>
        <v/>
      </c>
    </row>
    <row r="24">
      <c r="A24" s="14" t="n">
        <v>46126</v>
      </c>
      <c r="B24" s="15" t="inlineStr">
        <is>
          <t>customer14@example.com</t>
        </is>
      </c>
      <c r="C24" s="16">
        <f>IF(B24="","",_xlfn.MINIFS($A$2:$A$3001,$B$2:$B$3001,B24))</f>
        <v/>
      </c>
      <c r="D24">
        <f>IF(B24="","",(YEAR(A24)-YEAR(C24))*12+MONTH(A24)-MONTH(C24))</f>
        <v/>
      </c>
      <c r="E24" s="4">
        <f>IF(B24="","",DATE(YEAR(C24),MONTH(C24),1))</f>
        <v/>
      </c>
      <c r="F24">
        <f>IF(B24="","",IF(COUNTIFS($B$2:B24,B24)=1,1,0))</f>
        <v/>
      </c>
    </row>
    <row r="25">
      <c r="A25" s="14" t="n">
        <v>46155</v>
      </c>
      <c r="B25" s="15" t="inlineStr">
        <is>
          <t>customer09@example.com</t>
        </is>
      </c>
      <c r="C25" s="16">
        <f>IF(B25="","",_xlfn.MINIFS($A$2:$A$3001,$B$2:$B$3001,B25))</f>
        <v/>
      </c>
      <c r="D25">
        <f>IF(B25="","",(YEAR(A25)-YEAR(C25))*12+MONTH(A25)-MONTH(C25))</f>
        <v/>
      </c>
      <c r="E25" s="4">
        <f>IF(B25="","",DATE(YEAR(C25),MONTH(C25),1))</f>
        <v/>
      </c>
      <c r="F25">
        <f>IF(B25="","",IF(COUNTIFS($B$2:B25,B25)=1,1,0))</f>
        <v/>
      </c>
    </row>
    <row r="26">
      <c r="A26" s="14" t="n">
        <v>46187</v>
      </c>
      <c r="B26" s="15" t="inlineStr">
        <is>
          <t>customer14@example.com</t>
        </is>
      </c>
      <c r="C26" s="16">
        <f>IF(B26="","",_xlfn.MINIFS($A$2:$A$3001,$B$2:$B$3001,B26))</f>
        <v/>
      </c>
      <c r="D26">
        <f>IF(B26="","",(YEAR(A26)-YEAR(C26))*12+MONTH(A26)-MONTH(C26))</f>
        <v/>
      </c>
      <c r="E26" s="4">
        <f>IF(B26="","",DATE(YEAR(C26),MONTH(C26),1))</f>
        <v/>
      </c>
      <c r="F26">
        <f>IF(B26="","",IF(COUNTIFS($B$2:B26,B26)=1,1,0))</f>
        <v/>
      </c>
    </row>
    <row r="27">
      <c r="A27" s="14" t="n">
        <v>46216</v>
      </c>
      <c r="B27" s="15" t="inlineStr">
        <is>
          <t>customer09@example.com</t>
        </is>
      </c>
      <c r="C27" s="16">
        <f>IF(B27="","",_xlfn.MINIFS($A$2:$A$3001,$B$2:$B$3001,B27))</f>
        <v/>
      </c>
      <c r="D27">
        <f>IF(B27="","",(YEAR(A27)-YEAR(C27))*12+MONTH(A27)-MONTH(C27))</f>
        <v/>
      </c>
      <c r="E27" s="4">
        <f>IF(B27="","",DATE(YEAR(C27),MONTH(C27),1))</f>
        <v/>
      </c>
      <c r="F27">
        <f>IF(B27="","",IF(COUNTIFS($B$2:B27,B27)=1,1,0))</f>
        <v/>
      </c>
    </row>
    <row r="28">
      <c r="C28" s="16">
        <f>IF(B28="","",_xlfn.MINIFS($A$2:$A$3001,$B$2:$B$3001,B28))</f>
        <v/>
      </c>
      <c r="D28">
        <f>IF(B28="","",(YEAR(A28)-YEAR(C28))*12+MONTH(A28)-MONTH(C28))</f>
        <v/>
      </c>
      <c r="E28" s="4">
        <f>IF(B28="","",DATE(YEAR(C28),MONTH(C28),1))</f>
        <v/>
      </c>
      <c r="F28">
        <f>IF(B28="","",IF(COUNTIFS($B$2:B28,B28)=1,1,0))</f>
        <v/>
      </c>
    </row>
    <row r="29">
      <c r="C29" s="16">
        <f>IF(B29="","",_xlfn.MINIFS($A$2:$A$3001,$B$2:$B$3001,B29))</f>
        <v/>
      </c>
      <c r="D29">
        <f>IF(B29="","",(YEAR(A29)-YEAR(C29))*12+MONTH(A29)-MONTH(C29))</f>
        <v/>
      </c>
      <c r="E29" s="4">
        <f>IF(B29="","",DATE(YEAR(C29),MONTH(C29),1))</f>
        <v/>
      </c>
      <c r="F29">
        <f>IF(B29="","",IF(COUNTIFS($B$2:B29,B29)=1,1,0))</f>
        <v/>
      </c>
    </row>
    <row r="30">
      <c r="C30" s="16">
        <f>IF(B30="","",_xlfn.MINIFS($A$2:$A$3001,$B$2:$B$3001,B30))</f>
        <v/>
      </c>
      <c r="D30">
        <f>IF(B30="","",(YEAR(A30)-YEAR(C30))*12+MONTH(A30)-MONTH(C30))</f>
        <v/>
      </c>
      <c r="E30" s="4">
        <f>IF(B30="","",DATE(YEAR(C30),MONTH(C30),1))</f>
        <v/>
      </c>
      <c r="F30">
        <f>IF(B30="","",IF(COUNTIFS($B$2:B30,B30)=1,1,0))</f>
        <v/>
      </c>
    </row>
    <row r="31">
      <c r="C31" s="16">
        <f>IF(B31="","",_xlfn.MINIFS($A$2:$A$3001,$B$2:$B$3001,B31))</f>
        <v/>
      </c>
      <c r="D31">
        <f>IF(B31="","",(YEAR(A31)-YEAR(C31))*12+MONTH(A31)-MONTH(C31))</f>
        <v/>
      </c>
      <c r="E31" s="4">
        <f>IF(B31="","",DATE(YEAR(C31),MONTH(C31),1))</f>
        <v/>
      </c>
      <c r="F31">
        <f>IF(B31="","",IF(COUNTIFS($B$2:B31,B31)=1,1,0))</f>
        <v/>
      </c>
    </row>
    <row r="32">
      <c r="C32" s="16">
        <f>IF(B32="","",_xlfn.MINIFS($A$2:$A$3001,$B$2:$B$3001,B32))</f>
        <v/>
      </c>
      <c r="D32">
        <f>IF(B32="","",(YEAR(A32)-YEAR(C32))*12+MONTH(A32)-MONTH(C32))</f>
        <v/>
      </c>
      <c r="E32" s="4">
        <f>IF(B32="","",DATE(YEAR(C32),MONTH(C32),1))</f>
        <v/>
      </c>
      <c r="F32">
        <f>IF(B32="","",IF(COUNTIFS($B$2:B32,B32)=1,1,0))</f>
        <v/>
      </c>
    </row>
    <row r="33">
      <c r="C33" s="16">
        <f>IF(B33="","",_xlfn.MINIFS($A$2:$A$3001,$B$2:$B$3001,B33))</f>
        <v/>
      </c>
      <c r="D33">
        <f>IF(B33="","",(YEAR(A33)-YEAR(C33))*12+MONTH(A33)-MONTH(C33))</f>
        <v/>
      </c>
      <c r="E33" s="4">
        <f>IF(B33="","",DATE(YEAR(C33),MONTH(C33),1))</f>
        <v/>
      </c>
      <c r="F33">
        <f>IF(B33="","",IF(COUNTIFS($B$2:B33,B33)=1,1,0))</f>
        <v/>
      </c>
    </row>
    <row r="34">
      <c r="C34" s="16">
        <f>IF(B34="","",_xlfn.MINIFS($A$2:$A$3001,$B$2:$B$3001,B34))</f>
        <v/>
      </c>
      <c r="D34">
        <f>IF(B34="","",(YEAR(A34)-YEAR(C34))*12+MONTH(A34)-MONTH(C34))</f>
        <v/>
      </c>
      <c r="E34" s="4">
        <f>IF(B34="","",DATE(YEAR(C34),MONTH(C34),1))</f>
        <v/>
      </c>
      <c r="F34">
        <f>IF(B34="","",IF(COUNTIFS($B$2:B34,B34)=1,1,0))</f>
        <v/>
      </c>
    </row>
    <row r="35">
      <c r="C35" s="16">
        <f>IF(B35="","",_xlfn.MINIFS($A$2:$A$3001,$B$2:$B$3001,B35))</f>
        <v/>
      </c>
      <c r="D35">
        <f>IF(B35="","",(YEAR(A35)-YEAR(C35))*12+MONTH(A35)-MONTH(C35))</f>
        <v/>
      </c>
      <c r="E35" s="4">
        <f>IF(B35="","",DATE(YEAR(C35),MONTH(C35),1))</f>
        <v/>
      </c>
      <c r="F35">
        <f>IF(B35="","",IF(COUNTIFS($B$2:B35,B35)=1,1,0))</f>
        <v/>
      </c>
    </row>
    <row r="36">
      <c r="C36" s="16">
        <f>IF(B36="","",_xlfn.MINIFS($A$2:$A$3001,$B$2:$B$3001,B36))</f>
        <v/>
      </c>
      <c r="D36">
        <f>IF(B36="","",(YEAR(A36)-YEAR(C36))*12+MONTH(A36)-MONTH(C36))</f>
        <v/>
      </c>
      <c r="E36" s="4">
        <f>IF(B36="","",DATE(YEAR(C36),MONTH(C36),1))</f>
        <v/>
      </c>
      <c r="F36">
        <f>IF(B36="","",IF(COUNTIFS($B$2:B36,B36)=1,1,0))</f>
        <v/>
      </c>
    </row>
    <row r="37">
      <c r="C37" s="16">
        <f>IF(B37="","",_xlfn.MINIFS($A$2:$A$3001,$B$2:$B$3001,B37))</f>
        <v/>
      </c>
      <c r="D37">
        <f>IF(B37="","",(YEAR(A37)-YEAR(C37))*12+MONTH(A37)-MONTH(C37))</f>
        <v/>
      </c>
      <c r="E37" s="4">
        <f>IF(B37="","",DATE(YEAR(C37),MONTH(C37),1))</f>
        <v/>
      </c>
      <c r="F37">
        <f>IF(B37="","",IF(COUNTIFS($B$2:B37,B37)=1,1,0))</f>
        <v/>
      </c>
    </row>
    <row r="38">
      <c r="C38" s="16">
        <f>IF(B38="","",_xlfn.MINIFS($A$2:$A$3001,$B$2:$B$3001,B38))</f>
        <v/>
      </c>
      <c r="D38">
        <f>IF(B38="","",(YEAR(A38)-YEAR(C38))*12+MONTH(A38)-MONTH(C38))</f>
        <v/>
      </c>
      <c r="E38" s="4">
        <f>IF(B38="","",DATE(YEAR(C38),MONTH(C38),1))</f>
        <v/>
      </c>
      <c r="F38">
        <f>IF(B38="","",IF(COUNTIFS($B$2:B38,B38)=1,1,0))</f>
        <v/>
      </c>
    </row>
    <row r="39">
      <c r="C39" s="16">
        <f>IF(B39="","",_xlfn.MINIFS($A$2:$A$3001,$B$2:$B$3001,B39))</f>
        <v/>
      </c>
      <c r="D39">
        <f>IF(B39="","",(YEAR(A39)-YEAR(C39))*12+MONTH(A39)-MONTH(C39))</f>
        <v/>
      </c>
      <c r="E39" s="4">
        <f>IF(B39="","",DATE(YEAR(C39),MONTH(C39),1))</f>
        <v/>
      </c>
      <c r="F39">
        <f>IF(B39="","",IF(COUNTIFS($B$2:B39,B39)=1,1,0))</f>
        <v/>
      </c>
    </row>
    <row r="40">
      <c r="C40" s="16">
        <f>IF(B40="","",_xlfn.MINIFS($A$2:$A$3001,$B$2:$B$3001,B40))</f>
        <v/>
      </c>
      <c r="D40">
        <f>IF(B40="","",(YEAR(A40)-YEAR(C40))*12+MONTH(A40)-MONTH(C40))</f>
        <v/>
      </c>
      <c r="E40" s="4">
        <f>IF(B40="","",DATE(YEAR(C40),MONTH(C40),1))</f>
        <v/>
      </c>
      <c r="F40">
        <f>IF(B40="","",IF(COUNTIFS($B$2:B40,B40)=1,1,0))</f>
        <v/>
      </c>
    </row>
    <row r="41">
      <c r="C41" s="16">
        <f>IF(B41="","",_xlfn.MINIFS($A$2:$A$3001,$B$2:$B$3001,B41))</f>
        <v/>
      </c>
      <c r="D41">
        <f>IF(B41="","",(YEAR(A41)-YEAR(C41))*12+MONTH(A41)-MONTH(C41))</f>
        <v/>
      </c>
      <c r="E41" s="4">
        <f>IF(B41="","",DATE(YEAR(C41),MONTH(C41),1))</f>
        <v/>
      </c>
      <c r="F41">
        <f>IF(B41="","",IF(COUNTIFS($B$2:B41,B41)=1,1,0))</f>
        <v/>
      </c>
    </row>
    <row r="42">
      <c r="C42" s="16">
        <f>IF(B42="","",_xlfn.MINIFS($A$2:$A$3001,$B$2:$B$3001,B42))</f>
        <v/>
      </c>
      <c r="D42">
        <f>IF(B42="","",(YEAR(A42)-YEAR(C42))*12+MONTH(A42)-MONTH(C42))</f>
        <v/>
      </c>
      <c r="E42" s="4">
        <f>IF(B42="","",DATE(YEAR(C42),MONTH(C42),1))</f>
        <v/>
      </c>
      <c r="F42">
        <f>IF(B42="","",IF(COUNTIFS($B$2:B42,B42)=1,1,0))</f>
        <v/>
      </c>
    </row>
    <row r="43">
      <c r="C43" s="16">
        <f>IF(B43="","",_xlfn.MINIFS($A$2:$A$3001,$B$2:$B$3001,B43))</f>
        <v/>
      </c>
      <c r="D43">
        <f>IF(B43="","",(YEAR(A43)-YEAR(C43))*12+MONTH(A43)-MONTH(C43))</f>
        <v/>
      </c>
      <c r="E43" s="4">
        <f>IF(B43="","",DATE(YEAR(C43),MONTH(C43),1))</f>
        <v/>
      </c>
      <c r="F43">
        <f>IF(B43="","",IF(COUNTIFS($B$2:B43,B43)=1,1,0))</f>
        <v/>
      </c>
    </row>
    <row r="44">
      <c r="C44" s="16">
        <f>IF(B44="","",_xlfn.MINIFS($A$2:$A$3001,$B$2:$B$3001,B44))</f>
        <v/>
      </c>
      <c r="D44">
        <f>IF(B44="","",(YEAR(A44)-YEAR(C44))*12+MONTH(A44)-MONTH(C44))</f>
        <v/>
      </c>
      <c r="E44" s="4">
        <f>IF(B44="","",DATE(YEAR(C44),MONTH(C44),1))</f>
        <v/>
      </c>
      <c r="F44">
        <f>IF(B44="","",IF(COUNTIFS($B$2:B44,B44)=1,1,0))</f>
        <v/>
      </c>
    </row>
    <row r="45">
      <c r="C45" s="16">
        <f>IF(B45="","",_xlfn.MINIFS($A$2:$A$3001,$B$2:$B$3001,B45))</f>
        <v/>
      </c>
      <c r="D45">
        <f>IF(B45="","",(YEAR(A45)-YEAR(C45))*12+MONTH(A45)-MONTH(C45))</f>
        <v/>
      </c>
      <c r="E45" s="4">
        <f>IF(B45="","",DATE(YEAR(C45),MONTH(C45),1))</f>
        <v/>
      </c>
      <c r="F45">
        <f>IF(B45="","",IF(COUNTIFS($B$2:B45,B45)=1,1,0))</f>
        <v/>
      </c>
    </row>
    <row r="46">
      <c r="C46" s="16">
        <f>IF(B46="","",_xlfn.MINIFS($A$2:$A$3001,$B$2:$B$3001,B46))</f>
        <v/>
      </c>
      <c r="D46">
        <f>IF(B46="","",(YEAR(A46)-YEAR(C46))*12+MONTH(A46)-MONTH(C46))</f>
        <v/>
      </c>
      <c r="E46" s="4">
        <f>IF(B46="","",DATE(YEAR(C46),MONTH(C46),1))</f>
        <v/>
      </c>
      <c r="F46">
        <f>IF(B46="","",IF(COUNTIFS($B$2:B46,B46)=1,1,0))</f>
        <v/>
      </c>
    </row>
    <row r="47">
      <c r="C47" s="16">
        <f>IF(B47="","",_xlfn.MINIFS($A$2:$A$3001,$B$2:$B$3001,B47))</f>
        <v/>
      </c>
      <c r="D47">
        <f>IF(B47="","",(YEAR(A47)-YEAR(C47))*12+MONTH(A47)-MONTH(C47))</f>
        <v/>
      </c>
      <c r="E47" s="4">
        <f>IF(B47="","",DATE(YEAR(C47),MONTH(C47),1))</f>
        <v/>
      </c>
      <c r="F47">
        <f>IF(B47="","",IF(COUNTIFS($B$2:B47,B47)=1,1,0))</f>
        <v/>
      </c>
    </row>
    <row r="48">
      <c r="C48" s="16">
        <f>IF(B48="","",_xlfn.MINIFS($A$2:$A$3001,$B$2:$B$3001,B48))</f>
        <v/>
      </c>
      <c r="D48">
        <f>IF(B48="","",(YEAR(A48)-YEAR(C48))*12+MONTH(A48)-MONTH(C48))</f>
        <v/>
      </c>
      <c r="E48" s="4">
        <f>IF(B48="","",DATE(YEAR(C48),MONTH(C48),1))</f>
        <v/>
      </c>
      <c r="F48">
        <f>IF(B48="","",IF(COUNTIFS($B$2:B48,B48)=1,1,0))</f>
        <v/>
      </c>
    </row>
    <row r="49">
      <c r="C49" s="16">
        <f>IF(B49="","",_xlfn.MINIFS($A$2:$A$3001,$B$2:$B$3001,B49))</f>
        <v/>
      </c>
      <c r="D49">
        <f>IF(B49="","",(YEAR(A49)-YEAR(C49))*12+MONTH(A49)-MONTH(C49))</f>
        <v/>
      </c>
      <c r="E49" s="4">
        <f>IF(B49="","",DATE(YEAR(C49),MONTH(C49),1))</f>
        <v/>
      </c>
      <c r="F49">
        <f>IF(B49="","",IF(COUNTIFS($B$2:B49,B49)=1,1,0))</f>
        <v/>
      </c>
    </row>
    <row r="50">
      <c r="C50" s="16">
        <f>IF(B50="","",_xlfn.MINIFS($A$2:$A$3001,$B$2:$B$3001,B50))</f>
        <v/>
      </c>
      <c r="D50">
        <f>IF(B50="","",(YEAR(A50)-YEAR(C50))*12+MONTH(A50)-MONTH(C50))</f>
        <v/>
      </c>
      <c r="E50" s="4">
        <f>IF(B50="","",DATE(YEAR(C50),MONTH(C50),1))</f>
        <v/>
      </c>
      <c r="F50">
        <f>IF(B50="","",IF(COUNTIFS($B$2:B50,B50)=1,1,0))</f>
        <v/>
      </c>
    </row>
    <row r="51">
      <c r="C51" s="16">
        <f>IF(B51="","",_xlfn.MINIFS($A$2:$A$3001,$B$2:$B$3001,B51))</f>
        <v/>
      </c>
      <c r="D51">
        <f>IF(B51="","",(YEAR(A51)-YEAR(C51))*12+MONTH(A51)-MONTH(C51))</f>
        <v/>
      </c>
      <c r="E51" s="4">
        <f>IF(B51="","",DATE(YEAR(C51),MONTH(C51),1))</f>
        <v/>
      </c>
      <c r="F51">
        <f>IF(B51="","",IF(COUNTIFS($B$2:B51,B51)=1,1,0))</f>
        <v/>
      </c>
    </row>
    <row r="52">
      <c r="C52" s="16">
        <f>IF(B52="","",_xlfn.MINIFS($A$2:$A$3001,$B$2:$B$3001,B52))</f>
        <v/>
      </c>
      <c r="D52">
        <f>IF(B52="","",(YEAR(A52)-YEAR(C52))*12+MONTH(A52)-MONTH(C52))</f>
        <v/>
      </c>
      <c r="E52" s="4">
        <f>IF(B52="","",DATE(YEAR(C52),MONTH(C52),1))</f>
        <v/>
      </c>
      <c r="F52">
        <f>IF(B52="","",IF(COUNTIFS($B$2:B52,B52)=1,1,0))</f>
        <v/>
      </c>
    </row>
    <row r="53">
      <c r="C53" s="16">
        <f>IF(B53="","",_xlfn.MINIFS($A$2:$A$3001,$B$2:$B$3001,B53))</f>
        <v/>
      </c>
      <c r="D53">
        <f>IF(B53="","",(YEAR(A53)-YEAR(C53))*12+MONTH(A53)-MONTH(C53))</f>
        <v/>
      </c>
      <c r="E53" s="4">
        <f>IF(B53="","",DATE(YEAR(C53),MONTH(C53),1))</f>
        <v/>
      </c>
      <c r="F53">
        <f>IF(B53="","",IF(COUNTIFS($B$2:B53,B53)=1,1,0))</f>
        <v/>
      </c>
    </row>
    <row r="54">
      <c r="C54" s="16">
        <f>IF(B54="","",_xlfn.MINIFS($A$2:$A$3001,$B$2:$B$3001,B54))</f>
        <v/>
      </c>
      <c r="D54">
        <f>IF(B54="","",(YEAR(A54)-YEAR(C54))*12+MONTH(A54)-MONTH(C54))</f>
        <v/>
      </c>
      <c r="E54" s="4">
        <f>IF(B54="","",DATE(YEAR(C54),MONTH(C54),1))</f>
        <v/>
      </c>
      <c r="F54">
        <f>IF(B54="","",IF(COUNTIFS($B$2:B54,B54)=1,1,0))</f>
        <v/>
      </c>
    </row>
    <row r="55">
      <c r="C55" s="16">
        <f>IF(B55="","",_xlfn.MINIFS($A$2:$A$3001,$B$2:$B$3001,B55))</f>
        <v/>
      </c>
      <c r="D55">
        <f>IF(B55="","",(YEAR(A55)-YEAR(C55))*12+MONTH(A55)-MONTH(C55))</f>
        <v/>
      </c>
      <c r="E55" s="4">
        <f>IF(B55="","",DATE(YEAR(C55),MONTH(C55),1))</f>
        <v/>
      </c>
      <c r="F55">
        <f>IF(B55="","",IF(COUNTIFS($B$2:B55,B55)=1,1,0))</f>
        <v/>
      </c>
    </row>
    <row r="56">
      <c r="C56" s="16">
        <f>IF(B56="","",_xlfn.MINIFS($A$2:$A$3001,$B$2:$B$3001,B56))</f>
        <v/>
      </c>
      <c r="D56">
        <f>IF(B56="","",(YEAR(A56)-YEAR(C56))*12+MONTH(A56)-MONTH(C56))</f>
        <v/>
      </c>
      <c r="E56" s="4">
        <f>IF(B56="","",DATE(YEAR(C56),MONTH(C56),1))</f>
        <v/>
      </c>
      <c r="F56">
        <f>IF(B56="","",IF(COUNTIFS($B$2:B56,B56)=1,1,0))</f>
        <v/>
      </c>
    </row>
    <row r="57">
      <c r="C57" s="16">
        <f>IF(B57="","",_xlfn.MINIFS($A$2:$A$3001,$B$2:$B$3001,B57))</f>
        <v/>
      </c>
      <c r="D57">
        <f>IF(B57="","",(YEAR(A57)-YEAR(C57))*12+MONTH(A57)-MONTH(C57))</f>
        <v/>
      </c>
      <c r="E57" s="4">
        <f>IF(B57="","",DATE(YEAR(C57),MONTH(C57),1))</f>
        <v/>
      </c>
      <c r="F57">
        <f>IF(B57="","",IF(COUNTIFS($B$2:B57,B57)=1,1,0))</f>
        <v/>
      </c>
    </row>
    <row r="58">
      <c r="C58" s="16">
        <f>IF(B58="","",_xlfn.MINIFS($A$2:$A$3001,$B$2:$B$3001,B58))</f>
        <v/>
      </c>
      <c r="D58">
        <f>IF(B58="","",(YEAR(A58)-YEAR(C58))*12+MONTH(A58)-MONTH(C58))</f>
        <v/>
      </c>
      <c r="E58" s="4">
        <f>IF(B58="","",DATE(YEAR(C58),MONTH(C58),1))</f>
        <v/>
      </c>
      <c r="F58">
        <f>IF(B58="","",IF(COUNTIFS($B$2:B58,B58)=1,1,0))</f>
        <v/>
      </c>
    </row>
    <row r="59">
      <c r="C59" s="16">
        <f>IF(B59="","",_xlfn.MINIFS($A$2:$A$3001,$B$2:$B$3001,B59))</f>
        <v/>
      </c>
      <c r="D59">
        <f>IF(B59="","",(YEAR(A59)-YEAR(C59))*12+MONTH(A59)-MONTH(C59))</f>
        <v/>
      </c>
      <c r="E59" s="4">
        <f>IF(B59="","",DATE(YEAR(C59),MONTH(C59),1))</f>
        <v/>
      </c>
      <c r="F59">
        <f>IF(B59="","",IF(COUNTIFS($B$2:B59,B59)=1,1,0))</f>
        <v/>
      </c>
    </row>
    <row r="60">
      <c r="C60" s="16">
        <f>IF(B60="","",_xlfn.MINIFS($A$2:$A$3001,$B$2:$B$3001,B60))</f>
        <v/>
      </c>
      <c r="D60">
        <f>IF(B60="","",(YEAR(A60)-YEAR(C60))*12+MONTH(A60)-MONTH(C60))</f>
        <v/>
      </c>
      <c r="E60" s="4">
        <f>IF(B60="","",DATE(YEAR(C60),MONTH(C60),1))</f>
        <v/>
      </c>
      <c r="F60">
        <f>IF(B60="","",IF(COUNTIFS($B$2:B60,B60)=1,1,0))</f>
        <v/>
      </c>
    </row>
    <row r="61">
      <c r="C61" s="16">
        <f>IF(B61="","",_xlfn.MINIFS($A$2:$A$3001,$B$2:$B$3001,B61))</f>
        <v/>
      </c>
      <c r="D61">
        <f>IF(B61="","",(YEAR(A61)-YEAR(C61))*12+MONTH(A61)-MONTH(C61))</f>
        <v/>
      </c>
      <c r="E61" s="4">
        <f>IF(B61="","",DATE(YEAR(C61),MONTH(C61),1))</f>
        <v/>
      </c>
      <c r="F61">
        <f>IF(B61="","",IF(COUNTIFS($B$2:B61,B61)=1,1,0))</f>
        <v/>
      </c>
    </row>
    <row r="62">
      <c r="C62" s="16">
        <f>IF(B62="","",_xlfn.MINIFS($A$2:$A$3001,$B$2:$B$3001,B62))</f>
        <v/>
      </c>
      <c r="D62">
        <f>IF(B62="","",(YEAR(A62)-YEAR(C62))*12+MONTH(A62)-MONTH(C62))</f>
        <v/>
      </c>
      <c r="E62" s="4">
        <f>IF(B62="","",DATE(YEAR(C62),MONTH(C62),1))</f>
        <v/>
      </c>
      <c r="F62">
        <f>IF(B62="","",IF(COUNTIFS($B$2:B62,B62)=1,1,0))</f>
        <v/>
      </c>
    </row>
    <row r="63">
      <c r="C63" s="16">
        <f>IF(B63="","",_xlfn.MINIFS($A$2:$A$3001,$B$2:$B$3001,B63))</f>
        <v/>
      </c>
      <c r="D63">
        <f>IF(B63="","",(YEAR(A63)-YEAR(C63))*12+MONTH(A63)-MONTH(C63))</f>
        <v/>
      </c>
      <c r="E63" s="4">
        <f>IF(B63="","",DATE(YEAR(C63),MONTH(C63),1))</f>
        <v/>
      </c>
      <c r="F63">
        <f>IF(B63="","",IF(COUNTIFS($B$2:B63,B63)=1,1,0))</f>
        <v/>
      </c>
    </row>
    <row r="64">
      <c r="C64" s="16">
        <f>IF(B64="","",_xlfn.MINIFS($A$2:$A$3001,$B$2:$B$3001,B64))</f>
        <v/>
      </c>
      <c r="D64">
        <f>IF(B64="","",(YEAR(A64)-YEAR(C64))*12+MONTH(A64)-MONTH(C64))</f>
        <v/>
      </c>
      <c r="E64" s="4">
        <f>IF(B64="","",DATE(YEAR(C64),MONTH(C64),1))</f>
        <v/>
      </c>
      <c r="F64">
        <f>IF(B64="","",IF(COUNTIFS($B$2:B64,B64)=1,1,0))</f>
        <v/>
      </c>
    </row>
    <row r="65">
      <c r="C65" s="16">
        <f>IF(B65="","",_xlfn.MINIFS($A$2:$A$3001,$B$2:$B$3001,B65))</f>
        <v/>
      </c>
      <c r="D65">
        <f>IF(B65="","",(YEAR(A65)-YEAR(C65))*12+MONTH(A65)-MONTH(C65))</f>
        <v/>
      </c>
      <c r="E65" s="4">
        <f>IF(B65="","",DATE(YEAR(C65),MONTH(C65),1))</f>
        <v/>
      </c>
      <c r="F65">
        <f>IF(B65="","",IF(COUNTIFS($B$2:B65,B65)=1,1,0))</f>
        <v/>
      </c>
    </row>
    <row r="66">
      <c r="C66" s="16">
        <f>IF(B66="","",_xlfn.MINIFS($A$2:$A$3001,$B$2:$B$3001,B66))</f>
        <v/>
      </c>
      <c r="D66">
        <f>IF(B66="","",(YEAR(A66)-YEAR(C66))*12+MONTH(A66)-MONTH(C66))</f>
        <v/>
      </c>
      <c r="E66" s="4">
        <f>IF(B66="","",DATE(YEAR(C66),MONTH(C66),1))</f>
        <v/>
      </c>
      <c r="F66">
        <f>IF(B66="","",IF(COUNTIFS($B$2:B66,B66)=1,1,0))</f>
        <v/>
      </c>
    </row>
    <row r="67">
      <c r="C67" s="16">
        <f>IF(B67="","",_xlfn.MINIFS($A$2:$A$3001,$B$2:$B$3001,B67))</f>
        <v/>
      </c>
      <c r="D67">
        <f>IF(B67="","",(YEAR(A67)-YEAR(C67))*12+MONTH(A67)-MONTH(C67))</f>
        <v/>
      </c>
      <c r="E67" s="4">
        <f>IF(B67="","",DATE(YEAR(C67),MONTH(C67),1))</f>
        <v/>
      </c>
      <c r="F67">
        <f>IF(B67="","",IF(COUNTIFS($B$2:B67,B67)=1,1,0))</f>
        <v/>
      </c>
    </row>
    <row r="68">
      <c r="C68" s="16">
        <f>IF(B68="","",_xlfn.MINIFS($A$2:$A$3001,$B$2:$B$3001,B68))</f>
        <v/>
      </c>
      <c r="D68">
        <f>IF(B68="","",(YEAR(A68)-YEAR(C68))*12+MONTH(A68)-MONTH(C68))</f>
        <v/>
      </c>
      <c r="E68" s="4">
        <f>IF(B68="","",DATE(YEAR(C68),MONTH(C68),1))</f>
        <v/>
      </c>
      <c r="F68">
        <f>IF(B68="","",IF(COUNTIFS($B$2:B68,B68)=1,1,0))</f>
        <v/>
      </c>
    </row>
    <row r="69">
      <c r="C69" s="16">
        <f>IF(B69="","",_xlfn.MINIFS($A$2:$A$3001,$B$2:$B$3001,B69))</f>
        <v/>
      </c>
      <c r="D69">
        <f>IF(B69="","",(YEAR(A69)-YEAR(C69))*12+MONTH(A69)-MONTH(C69))</f>
        <v/>
      </c>
      <c r="E69" s="4">
        <f>IF(B69="","",DATE(YEAR(C69),MONTH(C69),1))</f>
        <v/>
      </c>
      <c r="F69">
        <f>IF(B69="","",IF(COUNTIFS($B$2:B69,B69)=1,1,0))</f>
        <v/>
      </c>
    </row>
    <row r="70">
      <c r="C70" s="16">
        <f>IF(B70="","",_xlfn.MINIFS($A$2:$A$3001,$B$2:$B$3001,B70))</f>
        <v/>
      </c>
      <c r="D70">
        <f>IF(B70="","",(YEAR(A70)-YEAR(C70))*12+MONTH(A70)-MONTH(C70))</f>
        <v/>
      </c>
      <c r="E70" s="4">
        <f>IF(B70="","",DATE(YEAR(C70),MONTH(C70),1))</f>
        <v/>
      </c>
      <c r="F70">
        <f>IF(B70="","",IF(COUNTIFS($B$2:B70,B70)=1,1,0))</f>
        <v/>
      </c>
    </row>
    <row r="71">
      <c r="C71" s="16">
        <f>IF(B71="","",_xlfn.MINIFS($A$2:$A$3001,$B$2:$B$3001,B71))</f>
        <v/>
      </c>
      <c r="D71">
        <f>IF(B71="","",(YEAR(A71)-YEAR(C71))*12+MONTH(A71)-MONTH(C71))</f>
        <v/>
      </c>
      <c r="E71" s="4">
        <f>IF(B71="","",DATE(YEAR(C71),MONTH(C71),1))</f>
        <v/>
      </c>
      <c r="F71">
        <f>IF(B71="","",IF(COUNTIFS($B$2:B71,B71)=1,1,0))</f>
        <v/>
      </c>
    </row>
    <row r="72">
      <c r="C72" s="16">
        <f>IF(B72="","",_xlfn.MINIFS($A$2:$A$3001,$B$2:$B$3001,B72))</f>
        <v/>
      </c>
      <c r="D72">
        <f>IF(B72="","",(YEAR(A72)-YEAR(C72))*12+MONTH(A72)-MONTH(C72))</f>
        <v/>
      </c>
      <c r="E72" s="4">
        <f>IF(B72="","",DATE(YEAR(C72),MONTH(C72),1))</f>
        <v/>
      </c>
      <c r="F72">
        <f>IF(B72="","",IF(COUNTIFS($B$2:B72,B72)=1,1,0))</f>
        <v/>
      </c>
    </row>
    <row r="73">
      <c r="C73" s="16">
        <f>IF(B73="","",_xlfn.MINIFS($A$2:$A$3001,$B$2:$B$3001,B73))</f>
        <v/>
      </c>
      <c r="D73">
        <f>IF(B73="","",(YEAR(A73)-YEAR(C73))*12+MONTH(A73)-MONTH(C73))</f>
        <v/>
      </c>
      <c r="E73" s="4">
        <f>IF(B73="","",DATE(YEAR(C73),MONTH(C73),1))</f>
        <v/>
      </c>
      <c r="F73">
        <f>IF(B73="","",IF(COUNTIFS($B$2:B73,B73)=1,1,0))</f>
        <v/>
      </c>
    </row>
    <row r="74">
      <c r="C74" s="16">
        <f>IF(B74="","",_xlfn.MINIFS($A$2:$A$3001,$B$2:$B$3001,B74))</f>
        <v/>
      </c>
      <c r="D74">
        <f>IF(B74="","",(YEAR(A74)-YEAR(C74))*12+MONTH(A74)-MONTH(C74))</f>
        <v/>
      </c>
      <c r="E74" s="4">
        <f>IF(B74="","",DATE(YEAR(C74),MONTH(C74),1))</f>
        <v/>
      </c>
      <c r="F74">
        <f>IF(B74="","",IF(COUNTIFS($B$2:B74,B74)=1,1,0))</f>
        <v/>
      </c>
    </row>
    <row r="75">
      <c r="C75" s="16">
        <f>IF(B75="","",_xlfn.MINIFS($A$2:$A$3001,$B$2:$B$3001,B75))</f>
        <v/>
      </c>
      <c r="D75">
        <f>IF(B75="","",(YEAR(A75)-YEAR(C75))*12+MONTH(A75)-MONTH(C75))</f>
        <v/>
      </c>
      <c r="E75" s="4">
        <f>IF(B75="","",DATE(YEAR(C75),MONTH(C75),1))</f>
        <v/>
      </c>
      <c r="F75">
        <f>IF(B75="","",IF(COUNTIFS($B$2:B75,B75)=1,1,0))</f>
        <v/>
      </c>
    </row>
    <row r="76">
      <c r="C76" s="16">
        <f>IF(B76="","",_xlfn.MINIFS($A$2:$A$3001,$B$2:$B$3001,B76))</f>
        <v/>
      </c>
      <c r="D76">
        <f>IF(B76="","",(YEAR(A76)-YEAR(C76))*12+MONTH(A76)-MONTH(C76))</f>
        <v/>
      </c>
      <c r="E76" s="4">
        <f>IF(B76="","",DATE(YEAR(C76),MONTH(C76),1))</f>
        <v/>
      </c>
      <c r="F76">
        <f>IF(B76="","",IF(COUNTIFS($B$2:B76,B76)=1,1,0))</f>
        <v/>
      </c>
    </row>
    <row r="77">
      <c r="C77" s="16">
        <f>IF(B77="","",_xlfn.MINIFS($A$2:$A$3001,$B$2:$B$3001,B77))</f>
        <v/>
      </c>
      <c r="D77">
        <f>IF(B77="","",(YEAR(A77)-YEAR(C77))*12+MONTH(A77)-MONTH(C77))</f>
        <v/>
      </c>
      <c r="E77" s="4">
        <f>IF(B77="","",DATE(YEAR(C77),MONTH(C77),1))</f>
        <v/>
      </c>
      <c r="F77">
        <f>IF(B77="","",IF(COUNTIFS($B$2:B77,B77)=1,1,0))</f>
        <v/>
      </c>
    </row>
    <row r="78">
      <c r="C78" s="16">
        <f>IF(B78="","",_xlfn.MINIFS($A$2:$A$3001,$B$2:$B$3001,B78))</f>
        <v/>
      </c>
      <c r="D78">
        <f>IF(B78="","",(YEAR(A78)-YEAR(C78))*12+MONTH(A78)-MONTH(C78))</f>
        <v/>
      </c>
      <c r="E78" s="4">
        <f>IF(B78="","",DATE(YEAR(C78),MONTH(C78),1))</f>
        <v/>
      </c>
      <c r="F78">
        <f>IF(B78="","",IF(COUNTIFS($B$2:B78,B78)=1,1,0))</f>
        <v/>
      </c>
    </row>
    <row r="79">
      <c r="C79" s="16">
        <f>IF(B79="","",_xlfn.MINIFS($A$2:$A$3001,$B$2:$B$3001,B79))</f>
        <v/>
      </c>
      <c r="D79">
        <f>IF(B79="","",(YEAR(A79)-YEAR(C79))*12+MONTH(A79)-MONTH(C79))</f>
        <v/>
      </c>
      <c r="E79" s="4">
        <f>IF(B79="","",DATE(YEAR(C79),MONTH(C79),1))</f>
        <v/>
      </c>
      <c r="F79">
        <f>IF(B79="","",IF(COUNTIFS($B$2:B79,B79)=1,1,0))</f>
        <v/>
      </c>
    </row>
    <row r="80">
      <c r="C80" s="16">
        <f>IF(B80="","",_xlfn.MINIFS($A$2:$A$3001,$B$2:$B$3001,B80))</f>
        <v/>
      </c>
      <c r="D80">
        <f>IF(B80="","",(YEAR(A80)-YEAR(C80))*12+MONTH(A80)-MONTH(C80))</f>
        <v/>
      </c>
      <c r="E80" s="4">
        <f>IF(B80="","",DATE(YEAR(C80),MONTH(C80),1))</f>
        <v/>
      </c>
      <c r="F80">
        <f>IF(B80="","",IF(COUNTIFS($B$2:B80,B80)=1,1,0))</f>
        <v/>
      </c>
    </row>
    <row r="81">
      <c r="C81" s="16">
        <f>IF(B81="","",_xlfn.MINIFS($A$2:$A$3001,$B$2:$B$3001,B81))</f>
        <v/>
      </c>
      <c r="D81">
        <f>IF(B81="","",(YEAR(A81)-YEAR(C81))*12+MONTH(A81)-MONTH(C81))</f>
        <v/>
      </c>
      <c r="E81" s="4">
        <f>IF(B81="","",DATE(YEAR(C81),MONTH(C81),1))</f>
        <v/>
      </c>
      <c r="F81">
        <f>IF(B81="","",IF(COUNTIFS($B$2:B81,B81)=1,1,0))</f>
        <v/>
      </c>
    </row>
    <row r="82">
      <c r="C82" s="16">
        <f>IF(B82="","",_xlfn.MINIFS($A$2:$A$3001,$B$2:$B$3001,B82))</f>
        <v/>
      </c>
      <c r="D82">
        <f>IF(B82="","",(YEAR(A82)-YEAR(C82))*12+MONTH(A82)-MONTH(C82))</f>
        <v/>
      </c>
      <c r="E82" s="4">
        <f>IF(B82="","",DATE(YEAR(C82),MONTH(C82),1))</f>
        <v/>
      </c>
      <c r="F82">
        <f>IF(B82="","",IF(COUNTIFS($B$2:B82,B82)=1,1,0))</f>
        <v/>
      </c>
    </row>
    <row r="83">
      <c r="C83" s="16">
        <f>IF(B83="","",_xlfn.MINIFS($A$2:$A$3001,$B$2:$B$3001,B83))</f>
        <v/>
      </c>
      <c r="D83">
        <f>IF(B83="","",(YEAR(A83)-YEAR(C83))*12+MONTH(A83)-MONTH(C83))</f>
        <v/>
      </c>
      <c r="E83" s="4">
        <f>IF(B83="","",DATE(YEAR(C83),MONTH(C83),1))</f>
        <v/>
      </c>
      <c r="F83">
        <f>IF(B83="","",IF(COUNTIFS($B$2:B83,B83)=1,1,0))</f>
        <v/>
      </c>
    </row>
    <row r="84">
      <c r="C84" s="16">
        <f>IF(B84="","",_xlfn.MINIFS($A$2:$A$3001,$B$2:$B$3001,B84))</f>
        <v/>
      </c>
      <c r="D84">
        <f>IF(B84="","",(YEAR(A84)-YEAR(C84))*12+MONTH(A84)-MONTH(C84))</f>
        <v/>
      </c>
      <c r="E84" s="4">
        <f>IF(B84="","",DATE(YEAR(C84),MONTH(C84),1))</f>
        <v/>
      </c>
      <c r="F84">
        <f>IF(B84="","",IF(COUNTIFS($B$2:B84,B84)=1,1,0))</f>
        <v/>
      </c>
    </row>
    <row r="85">
      <c r="C85" s="16">
        <f>IF(B85="","",_xlfn.MINIFS($A$2:$A$3001,$B$2:$B$3001,B85))</f>
        <v/>
      </c>
      <c r="D85">
        <f>IF(B85="","",(YEAR(A85)-YEAR(C85))*12+MONTH(A85)-MONTH(C85))</f>
        <v/>
      </c>
      <c r="E85" s="4">
        <f>IF(B85="","",DATE(YEAR(C85),MONTH(C85),1))</f>
        <v/>
      </c>
      <c r="F85">
        <f>IF(B85="","",IF(COUNTIFS($B$2:B85,B85)=1,1,0))</f>
        <v/>
      </c>
    </row>
    <row r="86">
      <c r="C86" s="16">
        <f>IF(B86="","",_xlfn.MINIFS($A$2:$A$3001,$B$2:$B$3001,B86))</f>
        <v/>
      </c>
      <c r="D86">
        <f>IF(B86="","",(YEAR(A86)-YEAR(C86))*12+MONTH(A86)-MONTH(C86))</f>
        <v/>
      </c>
      <c r="E86" s="4">
        <f>IF(B86="","",DATE(YEAR(C86),MONTH(C86),1))</f>
        <v/>
      </c>
      <c r="F86">
        <f>IF(B86="","",IF(COUNTIFS($B$2:B86,B86)=1,1,0))</f>
        <v/>
      </c>
    </row>
    <row r="87">
      <c r="C87" s="16">
        <f>IF(B87="","",_xlfn.MINIFS($A$2:$A$3001,$B$2:$B$3001,B87))</f>
        <v/>
      </c>
      <c r="D87">
        <f>IF(B87="","",(YEAR(A87)-YEAR(C87))*12+MONTH(A87)-MONTH(C87))</f>
        <v/>
      </c>
      <c r="E87" s="4">
        <f>IF(B87="","",DATE(YEAR(C87),MONTH(C87),1))</f>
        <v/>
      </c>
      <c r="F87">
        <f>IF(B87="","",IF(COUNTIFS($B$2:B87,B87)=1,1,0))</f>
        <v/>
      </c>
    </row>
    <row r="88">
      <c r="C88" s="16">
        <f>IF(B88="","",_xlfn.MINIFS($A$2:$A$3001,$B$2:$B$3001,B88))</f>
        <v/>
      </c>
      <c r="D88">
        <f>IF(B88="","",(YEAR(A88)-YEAR(C88))*12+MONTH(A88)-MONTH(C88))</f>
        <v/>
      </c>
      <c r="E88" s="4">
        <f>IF(B88="","",DATE(YEAR(C88),MONTH(C88),1))</f>
        <v/>
      </c>
      <c r="F88">
        <f>IF(B88="","",IF(COUNTIFS($B$2:B88,B88)=1,1,0))</f>
        <v/>
      </c>
    </row>
    <row r="89">
      <c r="C89" s="16">
        <f>IF(B89="","",_xlfn.MINIFS($A$2:$A$3001,$B$2:$B$3001,B89))</f>
        <v/>
      </c>
      <c r="D89">
        <f>IF(B89="","",(YEAR(A89)-YEAR(C89))*12+MONTH(A89)-MONTH(C89))</f>
        <v/>
      </c>
      <c r="E89" s="4">
        <f>IF(B89="","",DATE(YEAR(C89),MONTH(C89),1))</f>
        <v/>
      </c>
      <c r="F89">
        <f>IF(B89="","",IF(COUNTIFS($B$2:B89,B89)=1,1,0))</f>
        <v/>
      </c>
    </row>
    <row r="90">
      <c r="C90" s="16">
        <f>IF(B90="","",_xlfn.MINIFS($A$2:$A$3001,$B$2:$B$3001,B90))</f>
        <v/>
      </c>
      <c r="D90">
        <f>IF(B90="","",(YEAR(A90)-YEAR(C90))*12+MONTH(A90)-MONTH(C90))</f>
        <v/>
      </c>
      <c r="E90" s="4">
        <f>IF(B90="","",DATE(YEAR(C90),MONTH(C90),1))</f>
        <v/>
      </c>
      <c r="F90">
        <f>IF(B90="","",IF(COUNTIFS($B$2:B90,B90)=1,1,0))</f>
        <v/>
      </c>
    </row>
    <row r="91">
      <c r="C91" s="16">
        <f>IF(B91="","",_xlfn.MINIFS($A$2:$A$3001,$B$2:$B$3001,B91))</f>
        <v/>
      </c>
      <c r="D91">
        <f>IF(B91="","",(YEAR(A91)-YEAR(C91))*12+MONTH(A91)-MONTH(C91))</f>
        <v/>
      </c>
      <c r="E91" s="4">
        <f>IF(B91="","",DATE(YEAR(C91),MONTH(C91),1))</f>
        <v/>
      </c>
      <c r="F91">
        <f>IF(B91="","",IF(COUNTIFS($B$2:B91,B91)=1,1,0))</f>
        <v/>
      </c>
    </row>
    <row r="92">
      <c r="C92" s="16">
        <f>IF(B92="","",_xlfn.MINIFS($A$2:$A$3001,$B$2:$B$3001,B92))</f>
        <v/>
      </c>
      <c r="D92">
        <f>IF(B92="","",(YEAR(A92)-YEAR(C92))*12+MONTH(A92)-MONTH(C92))</f>
        <v/>
      </c>
      <c r="E92" s="4">
        <f>IF(B92="","",DATE(YEAR(C92),MONTH(C92),1))</f>
        <v/>
      </c>
      <c r="F92">
        <f>IF(B92="","",IF(COUNTIFS($B$2:B92,B92)=1,1,0))</f>
        <v/>
      </c>
    </row>
    <row r="93">
      <c r="C93" s="16">
        <f>IF(B93="","",_xlfn.MINIFS($A$2:$A$3001,$B$2:$B$3001,B93))</f>
        <v/>
      </c>
      <c r="D93">
        <f>IF(B93="","",(YEAR(A93)-YEAR(C93))*12+MONTH(A93)-MONTH(C93))</f>
        <v/>
      </c>
      <c r="E93" s="4">
        <f>IF(B93="","",DATE(YEAR(C93),MONTH(C93),1))</f>
        <v/>
      </c>
      <c r="F93">
        <f>IF(B93="","",IF(COUNTIFS($B$2:B93,B93)=1,1,0))</f>
        <v/>
      </c>
    </row>
    <row r="94">
      <c r="C94" s="16">
        <f>IF(B94="","",_xlfn.MINIFS($A$2:$A$3001,$B$2:$B$3001,B94))</f>
        <v/>
      </c>
      <c r="D94">
        <f>IF(B94="","",(YEAR(A94)-YEAR(C94))*12+MONTH(A94)-MONTH(C94))</f>
        <v/>
      </c>
      <c r="E94" s="4">
        <f>IF(B94="","",DATE(YEAR(C94),MONTH(C94),1))</f>
        <v/>
      </c>
      <c r="F94">
        <f>IF(B94="","",IF(COUNTIFS($B$2:B94,B94)=1,1,0))</f>
        <v/>
      </c>
    </row>
    <row r="95">
      <c r="C95" s="16">
        <f>IF(B95="","",_xlfn.MINIFS($A$2:$A$3001,$B$2:$B$3001,B95))</f>
        <v/>
      </c>
      <c r="D95">
        <f>IF(B95="","",(YEAR(A95)-YEAR(C95))*12+MONTH(A95)-MONTH(C95))</f>
        <v/>
      </c>
      <c r="E95" s="4">
        <f>IF(B95="","",DATE(YEAR(C95),MONTH(C95),1))</f>
        <v/>
      </c>
      <c r="F95">
        <f>IF(B95="","",IF(COUNTIFS($B$2:B95,B95)=1,1,0))</f>
        <v/>
      </c>
    </row>
    <row r="96">
      <c r="C96" s="16">
        <f>IF(B96="","",_xlfn.MINIFS($A$2:$A$3001,$B$2:$B$3001,B96))</f>
        <v/>
      </c>
      <c r="D96">
        <f>IF(B96="","",(YEAR(A96)-YEAR(C96))*12+MONTH(A96)-MONTH(C96))</f>
        <v/>
      </c>
      <c r="E96" s="4">
        <f>IF(B96="","",DATE(YEAR(C96),MONTH(C96),1))</f>
        <v/>
      </c>
      <c r="F96">
        <f>IF(B96="","",IF(COUNTIFS($B$2:B96,B96)=1,1,0))</f>
        <v/>
      </c>
    </row>
    <row r="97">
      <c r="C97" s="16">
        <f>IF(B97="","",_xlfn.MINIFS($A$2:$A$3001,$B$2:$B$3001,B97))</f>
        <v/>
      </c>
      <c r="D97">
        <f>IF(B97="","",(YEAR(A97)-YEAR(C97))*12+MONTH(A97)-MONTH(C97))</f>
        <v/>
      </c>
      <c r="E97" s="4">
        <f>IF(B97="","",DATE(YEAR(C97),MONTH(C97),1))</f>
        <v/>
      </c>
      <c r="F97">
        <f>IF(B97="","",IF(COUNTIFS($B$2:B97,B97)=1,1,0))</f>
        <v/>
      </c>
    </row>
    <row r="98">
      <c r="C98" s="16">
        <f>IF(B98="","",_xlfn.MINIFS($A$2:$A$3001,$B$2:$B$3001,B98))</f>
        <v/>
      </c>
      <c r="D98">
        <f>IF(B98="","",(YEAR(A98)-YEAR(C98))*12+MONTH(A98)-MONTH(C98))</f>
        <v/>
      </c>
      <c r="E98" s="4">
        <f>IF(B98="","",DATE(YEAR(C98),MONTH(C98),1))</f>
        <v/>
      </c>
      <c r="F98">
        <f>IF(B98="","",IF(COUNTIFS($B$2:B98,B98)=1,1,0))</f>
        <v/>
      </c>
    </row>
    <row r="99">
      <c r="C99" s="16">
        <f>IF(B99="","",_xlfn.MINIFS($A$2:$A$3001,$B$2:$B$3001,B99))</f>
        <v/>
      </c>
      <c r="D99">
        <f>IF(B99="","",(YEAR(A99)-YEAR(C99))*12+MONTH(A99)-MONTH(C99))</f>
        <v/>
      </c>
      <c r="E99" s="4">
        <f>IF(B99="","",DATE(YEAR(C99),MONTH(C99),1))</f>
        <v/>
      </c>
      <c r="F99">
        <f>IF(B99="","",IF(COUNTIFS($B$2:B99,B99)=1,1,0))</f>
        <v/>
      </c>
    </row>
    <row r="100">
      <c r="C100" s="16">
        <f>IF(B100="","",_xlfn.MINIFS($A$2:$A$3001,$B$2:$B$3001,B100))</f>
        <v/>
      </c>
      <c r="D100">
        <f>IF(B100="","",(YEAR(A100)-YEAR(C100))*12+MONTH(A100)-MONTH(C100))</f>
        <v/>
      </c>
      <c r="E100" s="4">
        <f>IF(B100="","",DATE(YEAR(C100),MONTH(C100),1))</f>
        <v/>
      </c>
      <c r="F100">
        <f>IF(B100="","",IF(COUNTIFS($B$2:B100,B100)=1,1,0))</f>
        <v/>
      </c>
    </row>
    <row r="101">
      <c r="C101" s="16">
        <f>IF(B101="","",_xlfn.MINIFS($A$2:$A$3001,$B$2:$B$3001,B101))</f>
        <v/>
      </c>
      <c r="D101">
        <f>IF(B101="","",(YEAR(A101)-YEAR(C101))*12+MONTH(A101)-MONTH(C101))</f>
        <v/>
      </c>
      <c r="E101" s="4">
        <f>IF(B101="","",DATE(YEAR(C101),MONTH(C101),1))</f>
        <v/>
      </c>
      <c r="F101">
        <f>IF(B101="","",IF(COUNTIFS($B$2:B101,B101)=1,1,0))</f>
        <v/>
      </c>
    </row>
    <row r="102">
      <c r="C102" s="16">
        <f>IF(B102="","",_xlfn.MINIFS($A$2:$A$3001,$B$2:$B$3001,B102))</f>
        <v/>
      </c>
      <c r="D102">
        <f>IF(B102="","",(YEAR(A102)-YEAR(C102))*12+MONTH(A102)-MONTH(C102))</f>
        <v/>
      </c>
      <c r="E102" s="4">
        <f>IF(B102="","",DATE(YEAR(C102),MONTH(C102),1))</f>
        <v/>
      </c>
      <c r="F102">
        <f>IF(B102="","",IF(COUNTIFS($B$2:B102,B102)=1,1,0))</f>
        <v/>
      </c>
    </row>
    <row r="103">
      <c r="C103" s="16">
        <f>IF(B103="","",_xlfn.MINIFS($A$2:$A$3001,$B$2:$B$3001,B103))</f>
        <v/>
      </c>
      <c r="D103">
        <f>IF(B103="","",(YEAR(A103)-YEAR(C103))*12+MONTH(A103)-MONTH(C103))</f>
        <v/>
      </c>
      <c r="E103" s="4">
        <f>IF(B103="","",DATE(YEAR(C103),MONTH(C103),1))</f>
        <v/>
      </c>
      <c r="F103">
        <f>IF(B103="","",IF(COUNTIFS($B$2:B103,B103)=1,1,0))</f>
        <v/>
      </c>
    </row>
    <row r="104">
      <c r="C104" s="16">
        <f>IF(B104="","",_xlfn.MINIFS($A$2:$A$3001,$B$2:$B$3001,B104))</f>
        <v/>
      </c>
      <c r="D104">
        <f>IF(B104="","",(YEAR(A104)-YEAR(C104))*12+MONTH(A104)-MONTH(C104))</f>
        <v/>
      </c>
      <c r="E104" s="4">
        <f>IF(B104="","",DATE(YEAR(C104),MONTH(C104),1))</f>
        <v/>
      </c>
      <c r="F104">
        <f>IF(B104="","",IF(COUNTIFS($B$2:B104,B104)=1,1,0))</f>
        <v/>
      </c>
    </row>
    <row r="105">
      <c r="C105" s="16">
        <f>IF(B105="","",_xlfn.MINIFS($A$2:$A$3001,$B$2:$B$3001,B105))</f>
        <v/>
      </c>
      <c r="D105">
        <f>IF(B105="","",(YEAR(A105)-YEAR(C105))*12+MONTH(A105)-MONTH(C105))</f>
        <v/>
      </c>
      <c r="E105" s="4">
        <f>IF(B105="","",DATE(YEAR(C105),MONTH(C105),1))</f>
        <v/>
      </c>
      <c r="F105">
        <f>IF(B105="","",IF(COUNTIFS($B$2:B105,B105)=1,1,0))</f>
        <v/>
      </c>
    </row>
    <row r="106">
      <c r="C106" s="16">
        <f>IF(B106="","",_xlfn.MINIFS($A$2:$A$3001,$B$2:$B$3001,B106))</f>
        <v/>
      </c>
      <c r="D106">
        <f>IF(B106="","",(YEAR(A106)-YEAR(C106))*12+MONTH(A106)-MONTH(C106))</f>
        <v/>
      </c>
      <c r="E106" s="4">
        <f>IF(B106="","",DATE(YEAR(C106),MONTH(C106),1))</f>
        <v/>
      </c>
      <c r="F106">
        <f>IF(B106="","",IF(COUNTIFS($B$2:B106,B106)=1,1,0))</f>
        <v/>
      </c>
    </row>
    <row r="107">
      <c r="C107" s="16">
        <f>IF(B107="","",_xlfn.MINIFS($A$2:$A$3001,$B$2:$B$3001,B107))</f>
        <v/>
      </c>
      <c r="D107">
        <f>IF(B107="","",(YEAR(A107)-YEAR(C107))*12+MONTH(A107)-MONTH(C107))</f>
        <v/>
      </c>
      <c r="E107" s="4">
        <f>IF(B107="","",DATE(YEAR(C107),MONTH(C107),1))</f>
        <v/>
      </c>
      <c r="F107">
        <f>IF(B107="","",IF(COUNTIFS($B$2:B107,B107)=1,1,0))</f>
        <v/>
      </c>
    </row>
    <row r="108">
      <c r="C108" s="16">
        <f>IF(B108="","",_xlfn.MINIFS($A$2:$A$3001,$B$2:$B$3001,B108))</f>
        <v/>
      </c>
      <c r="D108">
        <f>IF(B108="","",(YEAR(A108)-YEAR(C108))*12+MONTH(A108)-MONTH(C108))</f>
        <v/>
      </c>
      <c r="E108" s="4">
        <f>IF(B108="","",DATE(YEAR(C108),MONTH(C108),1))</f>
        <v/>
      </c>
      <c r="F108">
        <f>IF(B108="","",IF(COUNTIFS($B$2:B108,B108)=1,1,0))</f>
        <v/>
      </c>
    </row>
    <row r="109">
      <c r="C109" s="16">
        <f>IF(B109="","",_xlfn.MINIFS($A$2:$A$3001,$B$2:$B$3001,B109))</f>
        <v/>
      </c>
      <c r="D109">
        <f>IF(B109="","",(YEAR(A109)-YEAR(C109))*12+MONTH(A109)-MONTH(C109))</f>
        <v/>
      </c>
      <c r="E109" s="4">
        <f>IF(B109="","",DATE(YEAR(C109),MONTH(C109),1))</f>
        <v/>
      </c>
      <c r="F109">
        <f>IF(B109="","",IF(COUNTIFS($B$2:B109,B109)=1,1,0))</f>
        <v/>
      </c>
    </row>
    <row r="110">
      <c r="C110" s="16">
        <f>IF(B110="","",_xlfn.MINIFS($A$2:$A$3001,$B$2:$B$3001,B110))</f>
        <v/>
      </c>
      <c r="D110">
        <f>IF(B110="","",(YEAR(A110)-YEAR(C110))*12+MONTH(A110)-MONTH(C110))</f>
        <v/>
      </c>
      <c r="E110" s="4">
        <f>IF(B110="","",DATE(YEAR(C110),MONTH(C110),1))</f>
        <v/>
      </c>
      <c r="F110">
        <f>IF(B110="","",IF(COUNTIFS($B$2:B110,B110)=1,1,0))</f>
        <v/>
      </c>
    </row>
    <row r="111">
      <c r="C111" s="16">
        <f>IF(B111="","",_xlfn.MINIFS($A$2:$A$3001,$B$2:$B$3001,B111))</f>
        <v/>
      </c>
      <c r="D111">
        <f>IF(B111="","",(YEAR(A111)-YEAR(C111))*12+MONTH(A111)-MONTH(C111))</f>
        <v/>
      </c>
      <c r="E111" s="4">
        <f>IF(B111="","",DATE(YEAR(C111),MONTH(C111),1))</f>
        <v/>
      </c>
      <c r="F111">
        <f>IF(B111="","",IF(COUNTIFS($B$2:B111,B111)=1,1,0))</f>
        <v/>
      </c>
    </row>
    <row r="112">
      <c r="C112" s="16">
        <f>IF(B112="","",_xlfn.MINIFS($A$2:$A$3001,$B$2:$B$3001,B112))</f>
        <v/>
      </c>
      <c r="D112">
        <f>IF(B112="","",(YEAR(A112)-YEAR(C112))*12+MONTH(A112)-MONTH(C112))</f>
        <v/>
      </c>
      <c r="E112" s="4">
        <f>IF(B112="","",DATE(YEAR(C112),MONTH(C112),1))</f>
        <v/>
      </c>
      <c r="F112">
        <f>IF(B112="","",IF(COUNTIFS($B$2:B112,B112)=1,1,0))</f>
        <v/>
      </c>
    </row>
    <row r="113">
      <c r="C113" s="16">
        <f>IF(B113="","",_xlfn.MINIFS($A$2:$A$3001,$B$2:$B$3001,B113))</f>
        <v/>
      </c>
      <c r="D113">
        <f>IF(B113="","",(YEAR(A113)-YEAR(C113))*12+MONTH(A113)-MONTH(C113))</f>
        <v/>
      </c>
      <c r="E113" s="4">
        <f>IF(B113="","",DATE(YEAR(C113),MONTH(C113),1))</f>
        <v/>
      </c>
      <c r="F113">
        <f>IF(B113="","",IF(COUNTIFS($B$2:B113,B113)=1,1,0))</f>
        <v/>
      </c>
    </row>
    <row r="114">
      <c r="C114" s="16">
        <f>IF(B114="","",_xlfn.MINIFS($A$2:$A$3001,$B$2:$B$3001,B114))</f>
        <v/>
      </c>
      <c r="D114">
        <f>IF(B114="","",(YEAR(A114)-YEAR(C114))*12+MONTH(A114)-MONTH(C114))</f>
        <v/>
      </c>
      <c r="E114" s="4">
        <f>IF(B114="","",DATE(YEAR(C114),MONTH(C114),1))</f>
        <v/>
      </c>
      <c r="F114">
        <f>IF(B114="","",IF(COUNTIFS($B$2:B114,B114)=1,1,0))</f>
        <v/>
      </c>
    </row>
    <row r="115">
      <c r="C115" s="16">
        <f>IF(B115="","",_xlfn.MINIFS($A$2:$A$3001,$B$2:$B$3001,B115))</f>
        <v/>
      </c>
      <c r="D115">
        <f>IF(B115="","",(YEAR(A115)-YEAR(C115))*12+MONTH(A115)-MONTH(C115))</f>
        <v/>
      </c>
      <c r="E115" s="4">
        <f>IF(B115="","",DATE(YEAR(C115),MONTH(C115),1))</f>
        <v/>
      </c>
      <c r="F115">
        <f>IF(B115="","",IF(COUNTIFS($B$2:B115,B115)=1,1,0))</f>
        <v/>
      </c>
    </row>
    <row r="116">
      <c r="C116" s="16">
        <f>IF(B116="","",_xlfn.MINIFS($A$2:$A$3001,$B$2:$B$3001,B116))</f>
        <v/>
      </c>
      <c r="D116">
        <f>IF(B116="","",(YEAR(A116)-YEAR(C116))*12+MONTH(A116)-MONTH(C116))</f>
        <v/>
      </c>
      <c r="E116" s="4">
        <f>IF(B116="","",DATE(YEAR(C116),MONTH(C116),1))</f>
        <v/>
      </c>
      <c r="F116">
        <f>IF(B116="","",IF(COUNTIFS($B$2:B116,B116)=1,1,0))</f>
        <v/>
      </c>
    </row>
    <row r="117">
      <c r="C117" s="16">
        <f>IF(B117="","",_xlfn.MINIFS($A$2:$A$3001,$B$2:$B$3001,B117))</f>
        <v/>
      </c>
      <c r="D117">
        <f>IF(B117="","",(YEAR(A117)-YEAR(C117))*12+MONTH(A117)-MONTH(C117))</f>
        <v/>
      </c>
      <c r="E117" s="4">
        <f>IF(B117="","",DATE(YEAR(C117),MONTH(C117),1))</f>
        <v/>
      </c>
      <c r="F117">
        <f>IF(B117="","",IF(COUNTIFS($B$2:B117,B117)=1,1,0))</f>
        <v/>
      </c>
    </row>
    <row r="118">
      <c r="C118" s="16">
        <f>IF(B118="","",_xlfn.MINIFS($A$2:$A$3001,$B$2:$B$3001,B118))</f>
        <v/>
      </c>
      <c r="D118">
        <f>IF(B118="","",(YEAR(A118)-YEAR(C118))*12+MONTH(A118)-MONTH(C118))</f>
        <v/>
      </c>
      <c r="E118" s="4">
        <f>IF(B118="","",DATE(YEAR(C118),MONTH(C118),1))</f>
        <v/>
      </c>
      <c r="F118">
        <f>IF(B118="","",IF(COUNTIFS($B$2:B118,B118)=1,1,0))</f>
        <v/>
      </c>
    </row>
    <row r="119">
      <c r="C119" s="16">
        <f>IF(B119="","",_xlfn.MINIFS($A$2:$A$3001,$B$2:$B$3001,B119))</f>
        <v/>
      </c>
      <c r="D119">
        <f>IF(B119="","",(YEAR(A119)-YEAR(C119))*12+MONTH(A119)-MONTH(C119))</f>
        <v/>
      </c>
      <c r="E119" s="4">
        <f>IF(B119="","",DATE(YEAR(C119),MONTH(C119),1))</f>
        <v/>
      </c>
      <c r="F119">
        <f>IF(B119="","",IF(COUNTIFS($B$2:B119,B119)=1,1,0))</f>
        <v/>
      </c>
    </row>
    <row r="120">
      <c r="C120" s="16">
        <f>IF(B120="","",_xlfn.MINIFS($A$2:$A$3001,$B$2:$B$3001,B120))</f>
        <v/>
      </c>
      <c r="D120">
        <f>IF(B120="","",(YEAR(A120)-YEAR(C120))*12+MONTH(A120)-MONTH(C120))</f>
        <v/>
      </c>
      <c r="E120" s="4">
        <f>IF(B120="","",DATE(YEAR(C120),MONTH(C120),1))</f>
        <v/>
      </c>
      <c r="F120">
        <f>IF(B120="","",IF(COUNTIFS($B$2:B120,B120)=1,1,0))</f>
        <v/>
      </c>
    </row>
    <row r="121">
      <c r="C121" s="16">
        <f>IF(B121="","",_xlfn.MINIFS($A$2:$A$3001,$B$2:$B$3001,B121))</f>
        <v/>
      </c>
      <c r="D121">
        <f>IF(B121="","",(YEAR(A121)-YEAR(C121))*12+MONTH(A121)-MONTH(C121))</f>
        <v/>
      </c>
      <c r="E121" s="4">
        <f>IF(B121="","",DATE(YEAR(C121),MONTH(C121),1))</f>
        <v/>
      </c>
      <c r="F121">
        <f>IF(B121="","",IF(COUNTIFS($B$2:B121,B121)=1,1,0))</f>
        <v/>
      </c>
    </row>
    <row r="122">
      <c r="C122" s="16">
        <f>IF(B122="","",_xlfn.MINIFS($A$2:$A$3001,$B$2:$B$3001,B122))</f>
        <v/>
      </c>
      <c r="D122">
        <f>IF(B122="","",(YEAR(A122)-YEAR(C122))*12+MONTH(A122)-MONTH(C122))</f>
        <v/>
      </c>
      <c r="E122" s="4">
        <f>IF(B122="","",DATE(YEAR(C122),MONTH(C122),1))</f>
        <v/>
      </c>
      <c r="F122">
        <f>IF(B122="","",IF(COUNTIFS($B$2:B122,B122)=1,1,0))</f>
        <v/>
      </c>
    </row>
    <row r="123">
      <c r="C123" s="16">
        <f>IF(B123="","",_xlfn.MINIFS($A$2:$A$3001,$B$2:$B$3001,B123))</f>
        <v/>
      </c>
      <c r="D123">
        <f>IF(B123="","",(YEAR(A123)-YEAR(C123))*12+MONTH(A123)-MONTH(C123))</f>
        <v/>
      </c>
      <c r="E123" s="4">
        <f>IF(B123="","",DATE(YEAR(C123),MONTH(C123),1))</f>
        <v/>
      </c>
      <c r="F123">
        <f>IF(B123="","",IF(COUNTIFS($B$2:B123,B123)=1,1,0))</f>
        <v/>
      </c>
    </row>
    <row r="124">
      <c r="C124" s="16">
        <f>IF(B124="","",_xlfn.MINIFS($A$2:$A$3001,$B$2:$B$3001,B124))</f>
        <v/>
      </c>
      <c r="D124">
        <f>IF(B124="","",(YEAR(A124)-YEAR(C124))*12+MONTH(A124)-MONTH(C124))</f>
        <v/>
      </c>
      <c r="E124" s="4">
        <f>IF(B124="","",DATE(YEAR(C124),MONTH(C124),1))</f>
        <v/>
      </c>
      <c r="F124">
        <f>IF(B124="","",IF(COUNTIFS($B$2:B124,B124)=1,1,0))</f>
        <v/>
      </c>
    </row>
    <row r="125">
      <c r="C125" s="16">
        <f>IF(B125="","",_xlfn.MINIFS($A$2:$A$3001,$B$2:$B$3001,B125))</f>
        <v/>
      </c>
      <c r="D125">
        <f>IF(B125="","",(YEAR(A125)-YEAR(C125))*12+MONTH(A125)-MONTH(C125))</f>
        <v/>
      </c>
      <c r="E125" s="4">
        <f>IF(B125="","",DATE(YEAR(C125),MONTH(C125),1))</f>
        <v/>
      </c>
      <c r="F125">
        <f>IF(B125="","",IF(COUNTIFS($B$2:B125,B125)=1,1,0))</f>
        <v/>
      </c>
    </row>
    <row r="126">
      <c r="C126" s="16">
        <f>IF(B126="","",_xlfn.MINIFS($A$2:$A$3001,$B$2:$B$3001,B126))</f>
        <v/>
      </c>
      <c r="D126">
        <f>IF(B126="","",(YEAR(A126)-YEAR(C126))*12+MONTH(A126)-MONTH(C126))</f>
        <v/>
      </c>
      <c r="E126" s="4">
        <f>IF(B126="","",DATE(YEAR(C126),MONTH(C126),1))</f>
        <v/>
      </c>
      <c r="F126">
        <f>IF(B126="","",IF(COUNTIFS($B$2:B126,B126)=1,1,0))</f>
        <v/>
      </c>
    </row>
    <row r="127">
      <c r="C127" s="16">
        <f>IF(B127="","",_xlfn.MINIFS($A$2:$A$3001,$B$2:$B$3001,B127))</f>
        <v/>
      </c>
      <c r="D127">
        <f>IF(B127="","",(YEAR(A127)-YEAR(C127))*12+MONTH(A127)-MONTH(C127))</f>
        <v/>
      </c>
      <c r="E127" s="4">
        <f>IF(B127="","",DATE(YEAR(C127),MONTH(C127),1))</f>
        <v/>
      </c>
      <c r="F127">
        <f>IF(B127="","",IF(COUNTIFS($B$2:B127,B127)=1,1,0))</f>
        <v/>
      </c>
    </row>
    <row r="128">
      <c r="C128" s="16">
        <f>IF(B128="","",_xlfn.MINIFS($A$2:$A$3001,$B$2:$B$3001,B128))</f>
        <v/>
      </c>
      <c r="D128">
        <f>IF(B128="","",(YEAR(A128)-YEAR(C128))*12+MONTH(A128)-MONTH(C128))</f>
        <v/>
      </c>
      <c r="E128" s="4">
        <f>IF(B128="","",DATE(YEAR(C128),MONTH(C128),1))</f>
        <v/>
      </c>
      <c r="F128">
        <f>IF(B128="","",IF(COUNTIFS($B$2:B128,B128)=1,1,0))</f>
        <v/>
      </c>
    </row>
    <row r="129">
      <c r="C129" s="16">
        <f>IF(B129="","",_xlfn.MINIFS($A$2:$A$3001,$B$2:$B$3001,B129))</f>
        <v/>
      </c>
      <c r="D129">
        <f>IF(B129="","",(YEAR(A129)-YEAR(C129))*12+MONTH(A129)-MONTH(C129))</f>
        <v/>
      </c>
      <c r="E129" s="4">
        <f>IF(B129="","",DATE(YEAR(C129),MONTH(C129),1))</f>
        <v/>
      </c>
      <c r="F129">
        <f>IF(B129="","",IF(COUNTIFS($B$2:B129,B129)=1,1,0))</f>
        <v/>
      </c>
    </row>
    <row r="130">
      <c r="C130" s="16">
        <f>IF(B130="","",_xlfn.MINIFS($A$2:$A$3001,$B$2:$B$3001,B130))</f>
        <v/>
      </c>
      <c r="D130">
        <f>IF(B130="","",(YEAR(A130)-YEAR(C130))*12+MONTH(A130)-MONTH(C130))</f>
        <v/>
      </c>
      <c r="E130" s="4">
        <f>IF(B130="","",DATE(YEAR(C130),MONTH(C130),1))</f>
        <v/>
      </c>
      <c r="F130">
        <f>IF(B130="","",IF(COUNTIFS($B$2:B130,B130)=1,1,0))</f>
        <v/>
      </c>
    </row>
    <row r="131">
      <c r="C131" s="16">
        <f>IF(B131="","",_xlfn.MINIFS($A$2:$A$3001,$B$2:$B$3001,B131))</f>
        <v/>
      </c>
      <c r="D131">
        <f>IF(B131="","",(YEAR(A131)-YEAR(C131))*12+MONTH(A131)-MONTH(C131))</f>
        <v/>
      </c>
      <c r="E131" s="4">
        <f>IF(B131="","",DATE(YEAR(C131),MONTH(C131),1))</f>
        <v/>
      </c>
      <c r="F131">
        <f>IF(B131="","",IF(COUNTIFS($B$2:B131,B131)=1,1,0))</f>
        <v/>
      </c>
    </row>
    <row r="132">
      <c r="C132" s="16">
        <f>IF(B132="","",_xlfn.MINIFS($A$2:$A$3001,$B$2:$B$3001,B132))</f>
        <v/>
      </c>
      <c r="D132">
        <f>IF(B132="","",(YEAR(A132)-YEAR(C132))*12+MONTH(A132)-MONTH(C132))</f>
        <v/>
      </c>
      <c r="E132" s="4">
        <f>IF(B132="","",DATE(YEAR(C132),MONTH(C132),1))</f>
        <v/>
      </c>
      <c r="F132">
        <f>IF(B132="","",IF(COUNTIFS($B$2:B132,B132)=1,1,0))</f>
        <v/>
      </c>
    </row>
    <row r="133">
      <c r="C133" s="16">
        <f>IF(B133="","",_xlfn.MINIFS($A$2:$A$3001,$B$2:$B$3001,B133))</f>
        <v/>
      </c>
      <c r="D133">
        <f>IF(B133="","",(YEAR(A133)-YEAR(C133))*12+MONTH(A133)-MONTH(C133))</f>
        <v/>
      </c>
      <c r="E133" s="4">
        <f>IF(B133="","",DATE(YEAR(C133),MONTH(C133),1))</f>
        <v/>
      </c>
      <c r="F133">
        <f>IF(B133="","",IF(COUNTIFS($B$2:B133,B133)=1,1,0))</f>
        <v/>
      </c>
    </row>
    <row r="134">
      <c r="C134" s="16">
        <f>IF(B134="","",_xlfn.MINIFS($A$2:$A$3001,$B$2:$B$3001,B134))</f>
        <v/>
      </c>
      <c r="D134">
        <f>IF(B134="","",(YEAR(A134)-YEAR(C134))*12+MONTH(A134)-MONTH(C134))</f>
        <v/>
      </c>
      <c r="E134" s="4">
        <f>IF(B134="","",DATE(YEAR(C134),MONTH(C134),1))</f>
        <v/>
      </c>
      <c r="F134">
        <f>IF(B134="","",IF(COUNTIFS($B$2:B134,B134)=1,1,0))</f>
        <v/>
      </c>
    </row>
    <row r="135">
      <c r="C135" s="16">
        <f>IF(B135="","",_xlfn.MINIFS($A$2:$A$3001,$B$2:$B$3001,B135))</f>
        <v/>
      </c>
      <c r="D135">
        <f>IF(B135="","",(YEAR(A135)-YEAR(C135))*12+MONTH(A135)-MONTH(C135))</f>
        <v/>
      </c>
      <c r="E135" s="4">
        <f>IF(B135="","",DATE(YEAR(C135),MONTH(C135),1))</f>
        <v/>
      </c>
      <c r="F135">
        <f>IF(B135="","",IF(COUNTIFS($B$2:B135,B135)=1,1,0))</f>
        <v/>
      </c>
    </row>
    <row r="136">
      <c r="C136" s="16">
        <f>IF(B136="","",_xlfn.MINIFS($A$2:$A$3001,$B$2:$B$3001,B136))</f>
        <v/>
      </c>
      <c r="D136">
        <f>IF(B136="","",(YEAR(A136)-YEAR(C136))*12+MONTH(A136)-MONTH(C136))</f>
        <v/>
      </c>
      <c r="E136" s="4">
        <f>IF(B136="","",DATE(YEAR(C136),MONTH(C136),1))</f>
        <v/>
      </c>
      <c r="F136">
        <f>IF(B136="","",IF(COUNTIFS($B$2:B136,B136)=1,1,0))</f>
        <v/>
      </c>
    </row>
    <row r="137">
      <c r="C137" s="16">
        <f>IF(B137="","",_xlfn.MINIFS($A$2:$A$3001,$B$2:$B$3001,B137))</f>
        <v/>
      </c>
      <c r="D137">
        <f>IF(B137="","",(YEAR(A137)-YEAR(C137))*12+MONTH(A137)-MONTH(C137))</f>
        <v/>
      </c>
      <c r="E137" s="4">
        <f>IF(B137="","",DATE(YEAR(C137),MONTH(C137),1))</f>
        <v/>
      </c>
      <c r="F137">
        <f>IF(B137="","",IF(COUNTIFS($B$2:B137,B137)=1,1,0))</f>
        <v/>
      </c>
    </row>
    <row r="138">
      <c r="C138" s="16">
        <f>IF(B138="","",_xlfn.MINIFS($A$2:$A$3001,$B$2:$B$3001,B138))</f>
        <v/>
      </c>
      <c r="D138">
        <f>IF(B138="","",(YEAR(A138)-YEAR(C138))*12+MONTH(A138)-MONTH(C138))</f>
        <v/>
      </c>
      <c r="E138" s="4">
        <f>IF(B138="","",DATE(YEAR(C138),MONTH(C138),1))</f>
        <v/>
      </c>
      <c r="F138">
        <f>IF(B138="","",IF(COUNTIFS($B$2:B138,B138)=1,1,0))</f>
        <v/>
      </c>
    </row>
    <row r="139">
      <c r="C139" s="16">
        <f>IF(B139="","",_xlfn.MINIFS($A$2:$A$3001,$B$2:$B$3001,B139))</f>
        <v/>
      </c>
      <c r="D139">
        <f>IF(B139="","",(YEAR(A139)-YEAR(C139))*12+MONTH(A139)-MONTH(C139))</f>
        <v/>
      </c>
      <c r="E139" s="4">
        <f>IF(B139="","",DATE(YEAR(C139),MONTH(C139),1))</f>
        <v/>
      </c>
      <c r="F139">
        <f>IF(B139="","",IF(COUNTIFS($B$2:B139,B139)=1,1,0))</f>
        <v/>
      </c>
    </row>
    <row r="140">
      <c r="C140" s="16">
        <f>IF(B140="","",_xlfn.MINIFS($A$2:$A$3001,$B$2:$B$3001,B140))</f>
        <v/>
      </c>
      <c r="D140">
        <f>IF(B140="","",(YEAR(A140)-YEAR(C140))*12+MONTH(A140)-MONTH(C140))</f>
        <v/>
      </c>
      <c r="E140" s="4">
        <f>IF(B140="","",DATE(YEAR(C140),MONTH(C140),1))</f>
        <v/>
      </c>
      <c r="F140">
        <f>IF(B140="","",IF(COUNTIFS($B$2:B140,B140)=1,1,0))</f>
        <v/>
      </c>
    </row>
    <row r="141">
      <c r="C141" s="16">
        <f>IF(B141="","",_xlfn.MINIFS($A$2:$A$3001,$B$2:$B$3001,B141))</f>
        <v/>
      </c>
      <c r="D141">
        <f>IF(B141="","",(YEAR(A141)-YEAR(C141))*12+MONTH(A141)-MONTH(C141))</f>
        <v/>
      </c>
      <c r="E141" s="4">
        <f>IF(B141="","",DATE(YEAR(C141),MONTH(C141),1))</f>
        <v/>
      </c>
      <c r="F141">
        <f>IF(B141="","",IF(COUNTIFS($B$2:B141,B141)=1,1,0))</f>
        <v/>
      </c>
    </row>
    <row r="142">
      <c r="C142" s="16">
        <f>IF(B142="","",_xlfn.MINIFS($A$2:$A$3001,$B$2:$B$3001,B142))</f>
        <v/>
      </c>
      <c r="D142">
        <f>IF(B142="","",(YEAR(A142)-YEAR(C142))*12+MONTH(A142)-MONTH(C142))</f>
        <v/>
      </c>
      <c r="E142" s="4">
        <f>IF(B142="","",DATE(YEAR(C142),MONTH(C142),1))</f>
        <v/>
      </c>
      <c r="F142">
        <f>IF(B142="","",IF(COUNTIFS($B$2:B142,B142)=1,1,0))</f>
        <v/>
      </c>
    </row>
    <row r="143">
      <c r="C143" s="16">
        <f>IF(B143="","",_xlfn.MINIFS($A$2:$A$3001,$B$2:$B$3001,B143))</f>
        <v/>
      </c>
      <c r="D143">
        <f>IF(B143="","",(YEAR(A143)-YEAR(C143))*12+MONTH(A143)-MONTH(C143))</f>
        <v/>
      </c>
      <c r="E143" s="4">
        <f>IF(B143="","",DATE(YEAR(C143),MONTH(C143),1))</f>
        <v/>
      </c>
      <c r="F143">
        <f>IF(B143="","",IF(COUNTIFS($B$2:B143,B143)=1,1,0))</f>
        <v/>
      </c>
    </row>
    <row r="144">
      <c r="C144" s="16">
        <f>IF(B144="","",_xlfn.MINIFS($A$2:$A$3001,$B$2:$B$3001,B144))</f>
        <v/>
      </c>
      <c r="D144">
        <f>IF(B144="","",(YEAR(A144)-YEAR(C144))*12+MONTH(A144)-MONTH(C144))</f>
        <v/>
      </c>
      <c r="E144" s="4">
        <f>IF(B144="","",DATE(YEAR(C144),MONTH(C144),1))</f>
        <v/>
      </c>
      <c r="F144">
        <f>IF(B144="","",IF(COUNTIFS($B$2:B144,B144)=1,1,0))</f>
        <v/>
      </c>
    </row>
    <row r="145">
      <c r="C145" s="16">
        <f>IF(B145="","",_xlfn.MINIFS($A$2:$A$3001,$B$2:$B$3001,B145))</f>
        <v/>
      </c>
      <c r="D145">
        <f>IF(B145="","",(YEAR(A145)-YEAR(C145))*12+MONTH(A145)-MONTH(C145))</f>
        <v/>
      </c>
      <c r="E145" s="4">
        <f>IF(B145="","",DATE(YEAR(C145),MONTH(C145),1))</f>
        <v/>
      </c>
      <c r="F145">
        <f>IF(B145="","",IF(COUNTIFS($B$2:B145,B145)=1,1,0))</f>
        <v/>
      </c>
    </row>
    <row r="146">
      <c r="C146" s="16">
        <f>IF(B146="","",_xlfn.MINIFS($A$2:$A$3001,$B$2:$B$3001,B146))</f>
        <v/>
      </c>
      <c r="D146">
        <f>IF(B146="","",(YEAR(A146)-YEAR(C146))*12+MONTH(A146)-MONTH(C146))</f>
        <v/>
      </c>
      <c r="E146" s="4">
        <f>IF(B146="","",DATE(YEAR(C146),MONTH(C146),1))</f>
        <v/>
      </c>
      <c r="F146">
        <f>IF(B146="","",IF(COUNTIFS($B$2:B146,B146)=1,1,0))</f>
        <v/>
      </c>
    </row>
    <row r="147">
      <c r="C147" s="16">
        <f>IF(B147="","",_xlfn.MINIFS($A$2:$A$3001,$B$2:$B$3001,B147))</f>
        <v/>
      </c>
      <c r="D147">
        <f>IF(B147="","",(YEAR(A147)-YEAR(C147))*12+MONTH(A147)-MONTH(C147))</f>
        <v/>
      </c>
      <c r="E147" s="4">
        <f>IF(B147="","",DATE(YEAR(C147),MONTH(C147),1))</f>
        <v/>
      </c>
      <c r="F147">
        <f>IF(B147="","",IF(COUNTIFS($B$2:B147,B147)=1,1,0))</f>
        <v/>
      </c>
    </row>
    <row r="148">
      <c r="C148" s="16">
        <f>IF(B148="","",_xlfn.MINIFS($A$2:$A$3001,$B$2:$B$3001,B148))</f>
        <v/>
      </c>
      <c r="D148">
        <f>IF(B148="","",(YEAR(A148)-YEAR(C148))*12+MONTH(A148)-MONTH(C148))</f>
        <v/>
      </c>
      <c r="E148" s="4">
        <f>IF(B148="","",DATE(YEAR(C148),MONTH(C148),1))</f>
        <v/>
      </c>
      <c r="F148">
        <f>IF(B148="","",IF(COUNTIFS($B$2:B148,B148)=1,1,0))</f>
        <v/>
      </c>
    </row>
    <row r="149">
      <c r="C149" s="16">
        <f>IF(B149="","",_xlfn.MINIFS($A$2:$A$3001,$B$2:$B$3001,B149))</f>
        <v/>
      </c>
      <c r="D149">
        <f>IF(B149="","",(YEAR(A149)-YEAR(C149))*12+MONTH(A149)-MONTH(C149))</f>
        <v/>
      </c>
      <c r="E149" s="4">
        <f>IF(B149="","",DATE(YEAR(C149),MONTH(C149),1))</f>
        <v/>
      </c>
      <c r="F149">
        <f>IF(B149="","",IF(COUNTIFS($B$2:B149,B149)=1,1,0))</f>
        <v/>
      </c>
    </row>
    <row r="150">
      <c r="C150" s="16">
        <f>IF(B150="","",_xlfn.MINIFS($A$2:$A$3001,$B$2:$B$3001,B150))</f>
        <v/>
      </c>
      <c r="D150">
        <f>IF(B150="","",(YEAR(A150)-YEAR(C150))*12+MONTH(A150)-MONTH(C150))</f>
        <v/>
      </c>
      <c r="E150" s="4">
        <f>IF(B150="","",DATE(YEAR(C150),MONTH(C150),1))</f>
        <v/>
      </c>
      <c r="F150">
        <f>IF(B150="","",IF(COUNTIFS($B$2:B150,B150)=1,1,0))</f>
        <v/>
      </c>
    </row>
    <row r="151">
      <c r="C151" s="16">
        <f>IF(B151="","",_xlfn.MINIFS($A$2:$A$3001,$B$2:$B$3001,B151))</f>
        <v/>
      </c>
      <c r="D151">
        <f>IF(B151="","",(YEAR(A151)-YEAR(C151))*12+MONTH(A151)-MONTH(C151))</f>
        <v/>
      </c>
      <c r="E151" s="4">
        <f>IF(B151="","",DATE(YEAR(C151),MONTH(C151),1))</f>
        <v/>
      </c>
      <c r="F151">
        <f>IF(B151="","",IF(COUNTIFS($B$2:B151,B151)=1,1,0))</f>
        <v/>
      </c>
    </row>
    <row r="152">
      <c r="C152" s="16">
        <f>IF(B152="","",_xlfn.MINIFS($A$2:$A$3001,$B$2:$B$3001,B152))</f>
        <v/>
      </c>
      <c r="D152">
        <f>IF(B152="","",(YEAR(A152)-YEAR(C152))*12+MONTH(A152)-MONTH(C152))</f>
        <v/>
      </c>
      <c r="E152" s="4">
        <f>IF(B152="","",DATE(YEAR(C152),MONTH(C152),1))</f>
        <v/>
      </c>
      <c r="F152">
        <f>IF(B152="","",IF(COUNTIFS($B$2:B152,B152)=1,1,0))</f>
        <v/>
      </c>
    </row>
    <row r="153">
      <c r="C153" s="16">
        <f>IF(B153="","",_xlfn.MINIFS($A$2:$A$3001,$B$2:$B$3001,B153))</f>
        <v/>
      </c>
      <c r="D153">
        <f>IF(B153="","",(YEAR(A153)-YEAR(C153))*12+MONTH(A153)-MONTH(C153))</f>
        <v/>
      </c>
      <c r="E153" s="4">
        <f>IF(B153="","",DATE(YEAR(C153),MONTH(C153),1))</f>
        <v/>
      </c>
      <c r="F153">
        <f>IF(B153="","",IF(COUNTIFS($B$2:B153,B153)=1,1,0))</f>
        <v/>
      </c>
    </row>
    <row r="154">
      <c r="C154" s="16">
        <f>IF(B154="","",_xlfn.MINIFS($A$2:$A$3001,$B$2:$B$3001,B154))</f>
        <v/>
      </c>
      <c r="D154">
        <f>IF(B154="","",(YEAR(A154)-YEAR(C154))*12+MONTH(A154)-MONTH(C154))</f>
        <v/>
      </c>
      <c r="E154" s="4">
        <f>IF(B154="","",DATE(YEAR(C154),MONTH(C154),1))</f>
        <v/>
      </c>
      <c r="F154">
        <f>IF(B154="","",IF(COUNTIFS($B$2:B154,B154)=1,1,0))</f>
        <v/>
      </c>
    </row>
    <row r="155">
      <c r="C155" s="16">
        <f>IF(B155="","",_xlfn.MINIFS($A$2:$A$3001,$B$2:$B$3001,B155))</f>
        <v/>
      </c>
      <c r="D155">
        <f>IF(B155="","",(YEAR(A155)-YEAR(C155))*12+MONTH(A155)-MONTH(C155))</f>
        <v/>
      </c>
      <c r="E155" s="4">
        <f>IF(B155="","",DATE(YEAR(C155),MONTH(C155),1))</f>
        <v/>
      </c>
      <c r="F155">
        <f>IF(B155="","",IF(COUNTIFS($B$2:B155,B155)=1,1,0))</f>
        <v/>
      </c>
    </row>
    <row r="156">
      <c r="C156" s="16">
        <f>IF(B156="","",_xlfn.MINIFS($A$2:$A$3001,$B$2:$B$3001,B156))</f>
        <v/>
      </c>
      <c r="D156">
        <f>IF(B156="","",(YEAR(A156)-YEAR(C156))*12+MONTH(A156)-MONTH(C156))</f>
        <v/>
      </c>
      <c r="E156" s="4">
        <f>IF(B156="","",DATE(YEAR(C156),MONTH(C156),1))</f>
        <v/>
      </c>
      <c r="F156">
        <f>IF(B156="","",IF(COUNTIFS($B$2:B156,B156)=1,1,0))</f>
        <v/>
      </c>
    </row>
    <row r="157">
      <c r="C157" s="16">
        <f>IF(B157="","",_xlfn.MINIFS($A$2:$A$3001,$B$2:$B$3001,B157))</f>
        <v/>
      </c>
      <c r="D157">
        <f>IF(B157="","",(YEAR(A157)-YEAR(C157))*12+MONTH(A157)-MONTH(C157))</f>
        <v/>
      </c>
      <c r="E157" s="4">
        <f>IF(B157="","",DATE(YEAR(C157),MONTH(C157),1))</f>
        <v/>
      </c>
      <c r="F157">
        <f>IF(B157="","",IF(COUNTIFS($B$2:B157,B157)=1,1,0))</f>
        <v/>
      </c>
    </row>
    <row r="158">
      <c r="C158" s="16">
        <f>IF(B158="","",_xlfn.MINIFS($A$2:$A$3001,$B$2:$B$3001,B158))</f>
        <v/>
      </c>
      <c r="D158">
        <f>IF(B158="","",(YEAR(A158)-YEAR(C158))*12+MONTH(A158)-MONTH(C158))</f>
        <v/>
      </c>
      <c r="E158" s="4">
        <f>IF(B158="","",DATE(YEAR(C158),MONTH(C158),1))</f>
        <v/>
      </c>
      <c r="F158">
        <f>IF(B158="","",IF(COUNTIFS($B$2:B158,B158)=1,1,0))</f>
        <v/>
      </c>
    </row>
    <row r="159">
      <c r="C159" s="16">
        <f>IF(B159="","",_xlfn.MINIFS($A$2:$A$3001,$B$2:$B$3001,B159))</f>
        <v/>
      </c>
      <c r="D159">
        <f>IF(B159="","",(YEAR(A159)-YEAR(C159))*12+MONTH(A159)-MONTH(C159))</f>
        <v/>
      </c>
      <c r="E159" s="4">
        <f>IF(B159="","",DATE(YEAR(C159),MONTH(C159),1))</f>
        <v/>
      </c>
      <c r="F159">
        <f>IF(B159="","",IF(COUNTIFS($B$2:B159,B159)=1,1,0))</f>
        <v/>
      </c>
    </row>
    <row r="160">
      <c r="C160" s="16">
        <f>IF(B160="","",_xlfn.MINIFS($A$2:$A$3001,$B$2:$B$3001,B160))</f>
        <v/>
      </c>
      <c r="D160">
        <f>IF(B160="","",(YEAR(A160)-YEAR(C160))*12+MONTH(A160)-MONTH(C160))</f>
        <v/>
      </c>
      <c r="E160" s="4">
        <f>IF(B160="","",DATE(YEAR(C160),MONTH(C160),1))</f>
        <v/>
      </c>
      <c r="F160">
        <f>IF(B160="","",IF(COUNTIFS($B$2:B160,B160)=1,1,0))</f>
        <v/>
      </c>
    </row>
    <row r="161">
      <c r="C161" s="16">
        <f>IF(B161="","",_xlfn.MINIFS($A$2:$A$3001,$B$2:$B$3001,B161))</f>
        <v/>
      </c>
      <c r="D161">
        <f>IF(B161="","",(YEAR(A161)-YEAR(C161))*12+MONTH(A161)-MONTH(C161))</f>
        <v/>
      </c>
      <c r="E161" s="4">
        <f>IF(B161="","",DATE(YEAR(C161),MONTH(C161),1))</f>
        <v/>
      </c>
      <c r="F161">
        <f>IF(B161="","",IF(COUNTIFS($B$2:B161,B161)=1,1,0))</f>
        <v/>
      </c>
    </row>
    <row r="162">
      <c r="C162" s="16">
        <f>IF(B162="","",_xlfn.MINIFS($A$2:$A$3001,$B$2:$B$3001,B162))</f>
        <v/>
      </c>
      <c r="D162">
        <f>IF(B162="","",(YEAR(A162)-YEAR(C162))*12+MONTH(A162)-MONTH(C162))</f>
        <v/>
      </c>
      <c r="E162" s="4">
        <f>IF(B162="","",DATE(YEAR(C162),MONTH(C162),1))</f>
        <v/>
      </c>
      <c r="F162">
        <f>IF(B162="","",IF(COUNTIFS($B$2:B162,B162)=1,1,0))</f>
        <v/>
      </c>
    </row>
    <row r="163">
      <c r="C163" s="16">
        <f>IF(B163="","",_xlfn.MINIFS($A$2:$A$3001,$B$2:$B$3001,B163))</f>
        <v/>
      </c>
      <c r="D163">
        <f>IF(B163="","",(YEAR(A163)-YEAR(C163))*12+MONTH(A163)-MONTH(C163))</f>
        <v/>
      </c>
      <c r="E163" s="4">
        <f>IF(B163="","",DATE(YEAR(C163),MONTH(C163),1))</f>
        <v/>
      </c>
      <c r="F163">
        <f>IF(B163="","",IF(COUNTIFS($B$2:B163,B163)=1,1,0))</f>
        <v/>
      </c>
    </row>
    <row r="164">
      <c r="C164" s="16">
        <f>IF(B164="","",_xlfn.MINIFS($A$2:$A$3001,$B$2:$B$3001,B164))</f>
        <v/>
      </c>
      <c r="D164">
        <f>IF(B164="","",(YEAR(A164)-YEAR(C164))*12+MONTH(A164)-MONTH(C164))</f>
        <v/>
      </c>
      <c r="E164" s="4">
        <f>IF(B164="","",DATE(YEAR(C164),MONTH(C164),1))</f>
        <v/>
      </c>
      <c r="F164">
        <f>IF(B164="","",IF(COUNTIFS($B$2:B164,B164)=1,1,0))</f>
        <v/>
      </c>
    </row>
    <row r="165">
      <c r="C165" s="16">
        <f>IF(B165="","",_xlfn.MINIFS($A$2:$A$3001,$B$2:$B$3001,B165))</f>
        <v/>
      </c>
      <c r="D165">
        <f>IF(B165="","",(YEAR(A165)-YEAR(C165))*12+MONTH(A165)-MONTH(C165))</f>
        <v/>
      </c>
      <c r="E165" s="4">
        <f>IF(B165="","",DATE(YEAR(C165),MONTH(C165),1))</f>
        <v/>
      </c>
      <c r="F165">
        <f>IF(B165="","",IF(COUNTIFS($B$2:B165,B165)=1,1,0))</f>
        <v/>
      </c>
    </row>
    <row r="166">
      <c r="C166" s="16">
        <f>IF(B166="","",_xlfn.MINIFS($A$2:$A$3001,$B$2:$B$3001,B166))</f>
        <v/>
      </c>
      <c r="D166">
        <f>IF(B166="","",(YEAR(A166)-YEAR(C166))*12+MONTH(A166)-MONTH(C166))</f>
        <v/>
      </c>
      <c r="E166" s="4">
        <f>IF(B166="","",DATE(YEAR(C166),MONTH(C166),1))</f>
        <v/>
      </c>
      <c r="F166">
        <f>IF(B166="","",IF(COUNTIFS($B$2:B166,B166)=1,1,0))</f>
        <v/>
      </c>
    </row>
    <row r="167">
      <c r="C167" s="16">
        <f>IF(B167="","",_xlfn.MINIFS($A$2:$A$3001,$B$2:$B$3001,B167))</f>
        <v/>
      </c>
      <c r="D167">
        <f>IF(B167="","",(YEAR(A167)-YEAR(C167))*12+MONTH(A167)-MONTH(C167))</f>
        <v/>
      </c>
      <c r="E167" s="4">
        <f>IF(B167="","",DATE(YEAR(C167),MONTH(C167),1))</f>
        <v/>
      </c>
      <c r="F167">
        <f>IF(B167="","",IF(COUNTIFS($B$2:B167,B167)=1,1,0))</f>
        <v/>
      </c>
    </row>
    <row r="168">
      <c r="C168" s="16">
        <f>IF(B168="","",_xlfn.MINIFS($A$2:$A$3001,$B$2:$B$3001,B168))</f>
        <v/>
      </c>
      <c r="D168">
        <f>IF(B168="","",(YEAR(A168)-YEAR(C168))*12+MONTH(A168)-MONTH(C168))</f>
        <v/>
      </c>
      <c r="E168" s="4">
        <f>IF(B168="","",DATE(YEAR(C168),MONTH(C168),1))</f>
        <v/>
      </c>
      <c r="F168">
        <f>IF(B168="","",IF(COUNTIFS($B$2:B168,B168)=1,1,0))</f>
        <v/>
      </c>
    </row>
    <row r="169">
      <c r="C169" s="16">
        <f>IF(B169="","",_xlfn.MINIFS($A$2:$A$3001,$B$2:$B$3001,B169))</f>
        <v/>
      </c>
      <c r="D169">
        <f>IF(B169="","",(YEAR(A169)-YEAR(C169))*12+MONTH(A169)-MONTH(C169))</f>
        <v/>
      </c>
      <c r="E169" s="4">
        <f>IF(B169="","",DATE(YEAR(C169),MONTH(C169),1))</f>
        <v/>
      </c>
      <c r="F169">
        <f>IF(B169="","",IF(COUNTIFS($B$2:B169,B169)=1,1,0))</f>
        <v/>
      </c>
    </row>
    <row r="170">
      <c r="C170" s="16">
        <f>IF(B170="","",_xlfn.MINIFS($A$2:$A$3001,$B$2:$B$3001,B170))</f>
        <v/>
      </c>
      <c r="D170">
        <f>IF(B170="","",(YEAR(A170)-YEAR(C170))*12+MONTH(A170)-MONTH(C170))</f>
        <v/>
      </c>
      <c r="E170" s="4">
        <f>IF(B170="","",DATE(YEAR(C170),MONTH(C170),1))</f>
        <v/>
      </c>
      <c r="F170">
        <f>IF(B170="","",IF(COUNTIFS($B$2:B170,B170)=1,1,0))</f>
        <v/>
      </c>
    </row>
    <row r="171">
      <c r="C171" s="16">
        <f>IF(B171="","",_xlfn.MINIFS($A$2:$A$3001,$B$2:$B$3001,B171))</f>
        <v/>
      </c>
      <c r="D171">
        <f>IF(B171="","",(YEAR(A171)-YEAR(C171))*12+MONTH(A171)-MONTH(C171))</f>
        <v/>
      </c>
      <c r="E171" s="4">
        <f>IF(B171="","",DATE(YEAR(C171),MONTH(C171),1))</f>
        <v/>
      </c>
      <c r="F171">
        <f>IF(B171="","",IF(COUNTIFS($B$2:B171,B171)=1,1,0))</f>
        <v/>
      </c>
    </row>
    <row r="172">
      <c r="C172" s="16">
        <f>IF(B172="","",_xlfn.MINIFS($A$2:$A$3001,$B$2:$B$3001,B172))</f>
        <v/>
      </c>
      <c r="D172">
        <f>IF(B172="","",(YEAR(A172)-YEAR(C172))*12+MONTH(A172)-MONTH(C172))</f>
        <v/>
      </c>
      <c r="E172" s="4">
        <f>IF(B172="","",DATE(YEAR(C172),MONTH(C172),1))</f>
        <v/>
      </c>
      <c r="F172">
        <f>IF(B172="","",IF(COUNTIFS($B$2:B172,B172)=1,1,0))</f>
        <v/>
      </c>
    </row>
    <row r="173">
      <c r="C173" s="16">
        <f>IF(B173="","",_xlfn.MINIFS($A$2:$A$3001,$B$2:$B$3001,B173))</f>
        <v/>
      </c>
      <c r="D173">
        <f>IF(B173="","",(YEAR(A173)-YEAR(C173))*12+MONTH(A173)-MONTH(C173))</f>
        <v/>
      </c>
      <c r="E173" s="4">
        <f>IF(B173="","",DATE(YEAR(C173),MONTH(C173),1))</f>
        <v/>
      </c>
      <c r="F173">
        <f>IF(B173="","",IF(COUNTIFS($B$2:B173,B173)=1,1,0))</f>
        <v/>
      </c>
    </row>
    <row r="174">
      <c r="C174" s="16">
        <f>IF(B174="","",_xlfn.MINIFS($A$2:$A$3001,$B$2:$B$3001,B174))</f>
        <v/>
      </c>
      <c r="D174">
        <f>IF(B174="","",(YEAR(A174)-YEAR(C174))*12+MONTH(A174)-MONTH(C174))</f>
        <v/>
      </c>
      <c r="E174" s="4">
        <f>IF(B174="","",DATE(YEAR(C174),MONTH(C174),1))</f>
        <v/>
      </c>
      <c r="F174">
        <f>IF(B174="","",IF(COUNTIFS($B$2:B174,B174)=1,1,0))</f>
        <v/>
      </c>
    </row>
    <row r="175">
      <c r="C175" s="16">
        <f>IF(B175="","",_xlfn.MINIFS($A$2:$A$3001,$B$2:$B$3001,B175))</f>
        <v/>
      </c>
      <c r="D175">
        <f>IF(B175="","",(YEAR(A175)-YEAR(C175))*12+MONTH(A175)-MONTH(C175))</f>
        <v/>
      </c>
      <c r="E175" s="4">
        <f>IF(B175="","",DATE(YEAR(C175),MONTH(C175),1))</f>
        <v/>
      </c>
      <c r="F175">
        <f>IF(B175="","",IF(COUNTIFS($B$2:B175,B175)=1,1,0))</f>
        <v/>
      </c>
    </row>
    <row r="176">
      <c r="C176" s="16">
        <f>IF(B176="","",_xlfn.MINIFS($A$2:$A$3001,$B$2:$B$3001,B176))</f>
        <v/>
      </c>
      <c r="D176">
        <f>IF(B176="","",(YEAR(A176)-YEAR(C176))*12+MONTH(A176)-MONTH(C176))</f>
        <v/>
      </c>
      <c r="E176" s="4">
        <f>IF(B176="","",DATE(YEAR(C176),MONTH(C176),1))</f>
        <v/>
      </c>
      <c r="F176">
        <f>IF(B176="","",IF(COUNTIFS($B$2:B176,B176)=1,1,0))</f>
        <v/>
      </c>
    </row>
    <row r="177">
      <c r="C177" s="16">
        <f>IF(B177="","",_xlfn.MINIFS($A$2:$A$3001,$B$2:$B$3001,B177))</f>
        <v/>
      </c>
      <c r="D177">
        <f>IF(B177="","",(YEAR(A177)-YEAR(C177))*12+MONTH(A177)-MONTH(C177))</f>
        <v/>
      </c>
      <c r="E177" s="4">
        <f>IF(B177="","",DATE(YEAR(C177),MONTH(C177),1))</f>
        <v/>
      </c>
      <c r="F177">
        <f>IF(B177="","",IF(COUNTIFS($B$2:B177,B177)=1,1,0))</f>
        <v/>
      </c>
    </row>
    <row r="178">
      <c r="C178" s="16">
        <f>IF(B178="","",_xlfn.MINIFS($A$2:$A$3001,$B$2:$B$3001,B178))</f>
        <v/>
      </c>
      <c r="D178">
        <f>IF(B178="","",(YEAR(A178)-YEAR(C178))*12+MONTH(A178)-MONTH(C178))</f>
        <v/>
      </c>
      <c r="E178" s="4">
        <f>IF(B178="","",DATE(YEAR(C178),MONTH(C178),1))</f>
        <v/>
      </c>
      <c r="F178">
        <f>IF(B178="","",IF(COUNTIFS($B$2:B178,B178)=1,1,0))</f>
        <v/>
      </c>
    </row>
    <row r="179">
      <c r="C179" s="16">
        <f>IF(B179="","",_xlfn.MINIFS($A$2:$A$3001,$B$2:$B$3001,B179))</f>
        <v/>
      </c>
      <c r="D179">
        <f>IF(B179="","",(YEAR(A179)-YEAR(C179))*12+MONTH(A179)-MONTH(C179))</f>
        <v/>
      </c>
      <c r="E179" s="4">
        <f>IF(B179="","",DATE(YEAR(C179),MONTH(C179),1))</f>
        <v/>
      </c>
      <c r="F179">
        <f>IF(B179="","",IF(COUNTIFS($B$2:B179,B179)=1,1,0))</f>
        <v/>
      </c>
    </row>
    <row r="180">
      <c r="C180" s="16">
        <f>IF(B180="","",_xlfn.MINIFS($A$2:$A$3001,$B$2:$B$3001,B180))</f>
        <v/>
      </c>
      <c r="D180">
        <f>IF(B180="","",(YEAR(A180)-YEAR(C180))*12+MONTH(A180)-MONTH(C180))</f>
        <v/>
      </c>
      <c r="E180" s="4">
        <f>IF(B180="","",DATE(YEAR(C180),MONTH(C180),1))</f>
        <v/>
      </c>
      <c r="F180">
        <f>IF(B180="","",IF(COUNTIFS($B$2:B180,B180)=1,1,0))</f>
        <v/>
      </c>
    </row>
    <row r="181">
      <c r="C181" s="16">
        <f>IF(B181="","",_xlfn.MINIFS($A$2:$A$3001,$B$2:$B$3001,B181))</f>
        <v/>
      </c>
      <c r="D181">
        <f>IF(B181="","",(YEAR(A181)-YEAR(C181))*12+MONTH(A181)-MONTH(C181))</f>
        <v/>
      </c>
      <c r="E181" s="4">
        <f>IF(B181="","",DATE(YEAR(C181),MONTH(C181),1))</f>
        <v/>
      </c>
      <c r="F181">
        <f>IF(B181="","",IF(COUNTIFS($B$2:B181,B181)=1,1,0))</f>
        <v/>
      </c>
    </row>
    <row r="182">
      <c r="C182" s="16">
        <f>IF(B182="","",_xlfn.MINIFS($A$2:$A$3001,$B$2:$B$3001,B182))</f>
        <v/>
      </c>
      <c r="D182">
        <f>IF(B182="","",(YEAR(A182)-YEAR(C182))*12+MONTH(A182)-MONTH(C182))</f>
        <v/>
      </c>
      <c r="E182" s="4">
        <f>IF(B182="","",DATE(YEAR(C182),MONTH(C182),1))</f>
        <v/>
      </c>
      <c r="F182">
        <f>IF(B182="","",IF(COUNTIFS($B$2:B182,B182)=1,1,0))</f>
        <v/>
      </c>
    </row>
    <row r="183">
      <c r="C183" s="16">
        <f>IF(B183="","",_xlfn.MINIFS($A$2:$A$3001,$B$2:$B$3001,B183))</f>
        <v/>
      </c>
      <c r="D183">
        <f>IF(B183="","",(YEAR(A183)-YEAR(C183))*12+MONTH(A183)-MONTH(C183))</f>
        <v/>
      </c>
      <c r="E183" s="4">
        <f>IF(B183="","",DATE(YEAR(C183),MONTH(C183),1))</f>
        <v/>
      </c>
      <c r="F183">
        <f>IF(B183="","",IF(COUNTIFS($B$2:B183,B183)=1,1,0))</f>
        <v/>
      </c>
    </row>
    <row r="184">
      <c r="C184" s="16">
        <f>IF(B184="","",_xlfn.MINIFS($A$2:$A$3001,$B$2:$B$3001,B184))</f>
        <v/>
      </c>
      <c r="D184">
        <f>IF(B184="","",(YEAR(A184)-YEAR(C184))*12+MONTH(A184)-MONTH(C184))</f>
        <v/>
      </c>
      <c r="E184" s="4">
        <f>IF(B184="","",DATE(YEAR(C184),MONTH(C184),1))</f>
        <v/>
      </c>
      <c r="F184">
        <f>IF(B184="","",IF(COUNTIFS($B$2:B184,B184)=1,1,0))</f>
        <v/>
      </c>
    </row>
    <row r="185">
      <c r="C185" s="16">
        <f>IF(B185="","",_xlfn.MINIFS($A$2:$A$3001,$B$2:$B$3001,B185))</f>
        <v/>
      </c>
      <c r="D185">
        <f>IF(B185="","",(YEAR(A185)-YEAR(C185))*12+MONTH(A185)-MONTH(C185))</f>
        <v/>
      </c>
      <c r="E185" s="4">
        <f>IF(B185="","",DATE(YEAR(C185),MONTH(C185),1))</f>
        <v/>
      </c>
      <c r="F185">
        <f>IF(B185="","",IF(COUNTIFS($B$2:B185,B185)=1,1,0))</f>
        <v/>
      </c>
    </row>
    <row r="186">
      <c r="C186" s="16">
        <f>IF(B186="","",_xlfn.MINIFS($A$2:$A$3001,$B$2:$B$3001,B186))</f>
        <v/>
      </c>
      <c r="D186">
        <f>IF(B186="","",(YEAR(A186)-YEAR(C186))*12+MONTH(A186)-MONTH(C186))</f>
        <v/>
      </c>
      <c r="E186" s="4">
        <f>IF(B186="","",DATE(YEAR(C186),MONTH(C186),1))</f>
        <v/>
      </c>
      <c r="F186">
        <f>IF(B186="","",IF(COUNTIFS($B$2:B186,B186)=1,1,0))</f>
        <v/>
      </c>
    </row>
    <row r="187">
      <c r="C187" s="16">
        <f>IF(B187="","",_xlfn.MINIFS($A$2:$A$3001,$B$2:$B$3001,B187))</f>
        <v/>
      </c>
      <c r="D187">
        <f>IF(B187="","",(YEAR(A187)-YEAR(C187))*12+MONTH(A187)-MONTH(C187))</f>
        <v/>
      </c>
      <c r="E187" s="4">
        <f>IF(B187="","",DATE(YEAR(C187),MONTH(C187),1))</f>
        <v/>
      </c>
      <c r="F187">
        <f>IF(B187="","",IF(COUNTIFS($B$2:B187,B187)=1,1,0))</f>
        <v/>
      </c>
    </row>
    <row r="188">
      <c r="C188" s="16">
        <f>IF(B188="","",_xlfn.MINIFS($A$2:$A$3001,$B$2:$B$3001,B188))</f>
        <v/>
      </c>
      <c r="D188">
        <f>IF(B188="","",(YEAR(A188)-YEAR(C188))*12+MONTH(A188)-MONTH(C188))</f>
        <v/>
      </c>
      <c r="E188" s="4">
        <f>IF(B188="","",DATE(YEAR(C188),MONTH(C188),1))</f>
        <v/>
      </c>
      <c r="F188">
        <f>IF(B188="","",IF(COUNTIFS($B$2:B188,B188)=1,1,0))</f>
        <v/>
      </c>
    </row>
    <row r="189">
      <c r="C189" s="16">
        <f>IF(B189="","",_xlfn.MINIFS($A$2:$A$3001,$B$2:$B$3001,B189))</f>
        <v/>
      </c>
      <c r="D189">
        <f>IF(B189="","",(YEAR(A189)-YEAR(C189))*12+MONTH(A189)-MONTH(C189))</f>
        <v/>
      </c>
      <c r="E189" s="4">
        <f>IF(B189="","",DATE(YEAR(C189),MONTH(C189),1))</f>
        <v/>
      </c>
      <c r="F189">
        <f>IF(B189="","",IF(COUNTIFS($B$2:B189,B189)=1,1,0))</f>
        <v/>
      </c>
    </row>
    <row r="190">
      <c r="C190" s="16">
        <f>IF(B190="","",_xlfn.MINIFS($A$2:$A$3001,$B$2:$B$3001,B190))</f>
        <v/>
      </c>
      <c r="D190">
        <f>IF(B190="","",(YEAR(A190)-YEAR(C190))*12+MONTH(A190)-MONTH(C190))</f>
        <v/>
      </c>
      <c r="E190" s="4">
        <f>IF(B190="","",DATE(YEAR(C190),MONTH(C190),1))</f>
        <v/>
      </c>
      <c r="F190">
        <f>IF(B190="","",IF(COUNTIFS($B$2:B190,B190)=1,1,0))</f>
        <v/>
      </c>
    </row>
    <row r="191">
      <c r="C191" s="16">
        <f>IF(B191="","",_xlfn.MINIFS($A$2:$A$3001,$B$2:$B$3001,B191))</f>
        <v/>
      </c>
      <c r="D191">
        <f>IF(B191="","",(YEAR(A191)-YEAR(C191))*12+MONTH(A191)-MONTH(C191))</f>
        <v/>
      </c>
      <c r="E191" s="4">
        <f>IF(B191="","",DATE(YEAR(C191),MONTH(C191),1))</f>
        <v/>
      </c>
      <c r="F191">
        <f>IF(B191="","",IF(COUNTIFS($B$2:B191,B191)=1,1,0))</f>
        <v/>
      </c>
    </row>
    <row r="192">
      <c r="C192" s="16">
        <f>IF(B192="","",_xlfn.MINIFS($A$2:$A$3001,$B$2:$B$3001,B192))</f>
        <v/>
      </c>
      <c r="D192">
        <f>IF(B192="","",(YEAR(A192)-YEAR(C192))*12+MONTH(A192)-MONTH(C192))</f>
        <v/>
      </c>
      <c r="E192" s="4">
        <f>IF(B192="","",DATE(YEAR(C192),MONTH(C192),1))</f>
        <v/>
      </c>
      <c r="F192">
        <f>IF(B192="","",IF(COUNTIFS($B$2:B192,B192)=1,1,0))</f>
        <v/>
      </c>
    </row>
    <row r="193">
      <c r="C193" s="16">
        <f>IF(B193="","",_xlfn.MINIFS($A$2:$A$3001,$B$2:$B$3001,B193))</f>
        <v/>
      </c>
      <c r="D193">
        <f>IF(B193="","",(YEAR(A193)-YEAR(C193))*12+MONTH(A193)-MONTH(C193))</f>
        <v/>
      </c>
      <c r="E193" s="4">
        <f>IF(B193="","",DATE(YEAR(C193),MONTH(C193),1))</f>
        <v/>
      </c>
      <c r="F193">
        <f>IF(B193="","",IF(COUNTIFS($B$2:B193,B193)=1,1,0))</f>
        <v/>
      </c>
    </row>
    <row r="194">
      <c r="C194" s="16">
        <f>IF(B194="","",_xlfn.MINIFS($A$2:$A$3001,$B$2:$B$3001,B194))</f>
        <v/>
      </c>
      <c r="D194">
        <f>IF(B194="","",(YEAR(A194)-YEAR(C194))*12+MONTH(A194)-MONTH(C194))</f>
        <v/>
      </c>
      <c r="E194" s="4">
        <f>IF(B194="","",DATE(YEAR(C194),MONTH(C194),1))</f>
        <v/>
      </c>
      <c r="F194">
        <f>IF(B194="","",IF(COUNTIFS($B$2:B194,B194)=1,1,0))</f>
        <v/>
      </c>
    </row>
    <row r="195">
      <c r="C195" s="16">
        <f>IF(B195="","",_xlfn.MINIFS($A$2:$A$3001,$B$2:$B$3001,B195))</f>
        <v/>
      </c>
      <c r="D195">
        <f>IF(B195="","",(YEAR(A195)-YEAR(C195))*12+MONTH(A195)-MONTH(C195))</f>
        <v/>
      </c>
      <c r="E195" s="4">
        <f>IF(B195="","",DATE(YEAR(C195),MONTH(C195),1))</f>
        <v/>
      </c>
      <c r="F195">
        <f>IF(B195="","",IF(COUNTIFS($B$2:B195,B195)=1,1,0))</f>
        <v/>
      </c>
    </row>
    <row r="196">
      <c r="C196" s="16">
        <f>IF(B196="","",_xlfn.MINIFS($A$2:$A$3001,$B$2:$B$3001,B196))</f>
        <v/>
      </c>
      <c r="D196">
        <f>IF(B196="","",(YEAR(A196)-YEAR(C196))*12+MONTH(A196)-MONTH(C196))</f>
        <v/>
      </c>
      <c r="E196" s="4">
        <f>IF(B196="","",DATE(YEAR(C196),MONTH(C196),1))</f>
        <v/>
      </c>
      <c r="F196">
        <f>IF(B196="","",IF(COUNTIFS($B$2:B196,B196)=1,1,0))</f>
        <v/>
      </c>
    </row>
    <row r="197">
      <c r="C197" s="16">
        <f>IF(B197="","",_xlfn.MINIFS($A$2:$A$3001,$B$2:$B$3001,B197))</f>
        <v/>
      </c>
      <c r="D197">
        <f>IF(B197="","",(YEAR(A197)-YEAR(C197))*12+MONTH(A197)-MONTH(C197))</f>
        <v/>
      </c>
      <c r="E197" s="4">
        <f>IF(B197="","",DATE(YEAR(C197),MONTH(C197),1))</f>
        <v/>
      </c>
      <c r="F197">
        <f>IF(B197="","",IF(COUNTIFS($B$2:B197,B197)=1,1,0))</f>
        <v/>
      </c>
    </row>
    <row r="198">
      <c r="C198" s="16">
        <f>IF(B198="","",_xlfn.MINIFS($A$2:$A$3001,$B$2:$B$3001,B198))</f>
        <v/>
      </c>
      <c r="D198">
        <f>IF(B198="","",(YEAR(A198)-YEAR(C198))*12+MONTH(A198)-MONTH(C198))</f>
        <v/>
      </c>
      <c r="E198" s="4">
        <f>IF(B198="","",DATE(YEAR(C198),MONTH(C198),1))</f>
        <v/>
      </c>
      <c r="F198">
        <f>IF(B198="","",IF(COUNTIFS($B$2:B198,B198)=1,1,0))</f>
        <v/>
      </c>
    </row>
    <row r="199">
      <c r="C199" s="16">
        <f>IF(B199="","",_xlfn.MINIFS($A$2:$A$3001,$B$2:$B$3001,B199))</f>
        <v/>
      </c>
      <c r="D199">
        <f>IF(B199="","",(YEAR(A199)-YEAR(C199))*12+MONTH(A199)-MONTH(C199))</f>
        <v/>
      </c>
      <c r="E199" s="4">
        <f>IF(B199="","",DATE(YEAR(C199),MONTH(C199),1))</f>
        <v/>
      </c>
      <c r="F199">
        <f>IF(B199="","",IF(COUNTIFS($B$2:B199,B199)=1,1,0))</f>
        <v/>
      </c>
    </row>
    <row r="200">
      <c r="C200" s="16">
        <f>IF(B200="","",_xlfn.MINIFS($A$2:$A$3001,$B$2:$B$3001,B200))</f>
        <v/>
      </c>
      <c r="D200">
        <f>IF(B200="","",(YEAR(A200)-YEAR(C200))*12+MONTH(A200)-MONTH(C200))</f>
        <v/>
      </c>
      <c r="E200" s="4">
        <f>IF(B200="","",DATE(YEAR(C200),MONTH(C200),1))</f>
        <v/>
      </c>
      <c r="F200">
        <f>IF(B200="","",IF(COUNTIFS($B$2:B200,B200)=1,1,0))</f>
        <v/>
      </c>
    </row>
    <row r="201">
      <c r="C201" s="16">
        <f>IF(B201="","",_xlfn.MINIFS($A$2:$A$3001,$B$2:$B$3001,B201))</f>
        <v/>
      </c>
      <c r="D201">
        <f>IF(B201="","",(YEAR(A201)-YEAR(C201))*12+MONTH(A201)-MONTH(C201))</f>
        <v/>
      </c>
      <c r="E201" s="4">
        <f>IF(B201="","",DATE(YEAR(C201),MONTH(C201),1))</f>
        <v/>
      </c>
      <c r="F201">
        <f>IF(B201="","",IF(COUNTIFS($B$2:B201,B201)=1,1,0))</f>
        <v/>
      </c>
    </row>
    <row r="202">
      <c r="C202" s="16">
        <f>IF(B202="","",_xlfn.MINIFS($A$2:$A$3001,$B$2:$B$3001,B202))</f>
        <v/>
      </c>
      <c r="D202">
        <f>IF(B202="","",(YEAR(A202)-YEAR(C202))*12+MONTH(A202)-MONTH(C202))</f>
        <v/>
      </c>
      <c r="E202" s="4">
        <f>IF(B202="","",DATE(YEAR(C202),MONTH(C202),1))</f>
        <v/>
      </c>
      <c r="F202">
        <f>IF(B202="","",IF(COUNTIFS($B$2:B202,B202)=1,1,0))</f>
        <v/>
      </c>
    </row>
    <row r="203">
      <c r="C203" s="16">
        <f>IF(B203="","",_xlfn.MINIFS($A$2:$A$3001,$B$2:$B$3001,B203))</f>
        <v/>
      </c>
      <c r="D203">
        <f>IF(B203="","",(YEAR(A203)-YEAR(C203))*12+MONTH(A203)-MONTH(C203))</f>
        <v/>
      </c>
      <c r="E203" s="4">
        <f>IF(B203="","",DATE(YEAR(C203),MONTH(C203),1))</f>
        <v/>
      </c>
      <c r="F203">
        <f>IF(B203="","",IF(COUNTIFS($B$2:B203,B203)=1,1,0))</f>
        <v/>
      </c>
    </row>
    <row r="204">
      <c r="C204" s="16">
        <f>IF(B204="","",_xlfn.MINIFS($A$2:$A$3001,$B$2:$B$3001,B204))</f>
        <v/>
      </c>
      <c r="D204">
        <f>IF(B204="","",(YEAR(A204)-YEAR(C204))*12+MONTH(A204)-MONTH(C204))</f>
        <v/>
      </c>
      <c r="E204" s="4">
        <f>IF(B204="","",DATE(YEAR(C204),MONTH(C204),1))</f>
        <v/>
      </c>
      <c r="F204">
        <f>IF(B204="","",IF(COUNTIFS($B$2:B204,B204)=1,1,0))</f>
        <v/>
      </c>
    </row>
    <row r="205">
      <c r="C205" s="16">
        <f>IF(B205="","",_xlfn.MINIFS($A$2:$A$3001,$B$2:$B$3001,B205))</f>
        <v/>
      </c>
      <c r="D205">
        <f>IF(B205="","",(YEAR(A205)-YEAR(C205))*12+MONTH(A205)-MONTH(C205))</f>
        <v/>
      </c>
      <c r="E205" s="4">
        <f>IF(B205="","",DATE(YEAR(C205),MONTH(C205),1))</f>
        <v/>
      </c>
      <c r="F205">
        <f>IF(B205="","",IF(COUNTIFS($B$2:B205,B205)=1,1,0))</f>
        <v/>
      </c>
    </row>
    <row r="206">
      <c r="C206" s="16">
        <f>IF(B206="","",_xlfn.MINIFS($A$2:$A$3001,$B$2:$B$3001,B206))</f>
        <v/>
      </c>
      <c r="D206">
        <f>IF(B206="","",(YEAR(A206)-YEAR(C206))*12+MONTH(A206)-MONTH(C206))</f>
        <v/>
      </c>
      <c r="E206" s="4">
        <f>IF(B206="","",DATE(YEAR(C206),MONTH(C206),1))</f>
        <v/>
      </c>
      <c r="F206">
        <f>IF(B206="","",IF(COUNTIFS($B$2:B206,B206)=1,1,0))</f>
        <v/>
      </c>
    </row>
    <row r="207">
      <c r="C207" s="16">
        <f>IF(B207="","",_xlfn.MINIFS($A$2:$A$3001,$B$2:$B$3001,B207))</f>
        <v/>
      </c>
      <c r="D207">
        <f>IF(B207="","",(YEAR(A207)-YEAR(C207))*12+MONTH(A207)-MONTH(C207))</f>
        <v/>
      </c>
      <c r="E207" s="4">
        <f>IF(B207="","",DATE(YEAR(C207),MONTH(C207),1))</f>
        <v/>
      </c>
      <c r="F207">
        <f>IF(B207="","",IF(COUNTIFS($B$2:B207,B207)=1,1,0))</f>
        <v/>
      </c>
    </row>
    <row r="208">
      <c r="C208" s="16">
        <f>IF(B208="","",_xlfn.MINIFS($A$2:$A$3001,$B$2:$B$3001,B208))</f>
        <v/>
      </c>
      <c r="D208">
        <f>IF(B208="","",(YEAR(A208)-YEAR(C208))*12+MONTH(A208)-MONTH(C208))</f>
        <v/>
      </c>
      <c r="E208" s="4">
        <f>IF(B208="","",DATE(YEAR(C208),MONTH(C208),1))</f>
        <v/>
      </c>
      <c r="F208">
        <f>IF(B208="","",IF(COUNTIFS($B$2:B208,B208)=1,1,0))</f>
        <v/>
      </c>
    </row>
    <row r="209">
      <c r="C209" s="16">
        <f>IF(B209="","",_xlfn.MINIFS($A$2:$A$3001,$B$2:$B$3001,B209))</f>
        <v/>
      </c>
      <c r="D209">
        <f>IF(B209="","",(YEAR(A209)-YEAR(C209))*12+MONTH(A209)-MONTH(C209))</f>
        <v/>
      </c>
      <c r="E209" s="4">
        <f>IF(B209="","",DATE(YEAR(C209),MONTH(C209),1))</f>
        <v/>
      </c>
      <c r="F209">
        <f>IF(B209="","",IF(COUNTIFS($B$2:B209,B209)=1,1,0))</f>
        <v/>
      </c>
    </row>
    <row r="210">
      <c r="C210" s="16">
        <f>IF(B210="","",_xlfn.MINIFS($A$2:$A$3001,$B$2:$B$3001,B210))</f>
        <v/>
      </c>
      <c r="D210">
        <f>IF(B210="","",(YEAR(A210)-YEAR(C210))*12+MONTH(A210)-MONTH(C210))</f>
        <v/>
      </c>
      <c r="E210" s="4">
        <f>IF(B210="","",DATE(YEAR(C210),MONTH(C210),1))</f>
        <v/>
      </c>
      <c r="F210">
        <f>IF(B210="","",IF(COUNTIFS($B$2:B210,B210)=1,1,0))</f>
        <v/>
      </c>
    </row>
    <row r="211">
      <c r="C211" s="16">
        <f>IF(B211="","",_xlfn.MINIFS($A$2:$A$3001,$B$2:$B$3001,B211))</f>
        <v/>
      </c>
      <c r="D211">
        <f>IF(B211="","",(YEAR(A211)-YEAR(C211))*12+MONTH(A211)-MONTH(C211))</f>
        <v/>
      </c>
      <c r="E211" s="4">
        <f>IF(B211="","",DATE(YEAR(C211),MONTH(C211),1))</f>
        <v/>
      </c>
      <c r="F211">
        <f>IF(B211="","",IF(COUNTIFS($B$2:B211,B211)=1,1,0))</f>
        <v/>
      </c>
    </row>
    <row r="212">
      <c r="C212" s="16">
        <f>IF(B212="","",_xlfn.MINIFS($A$2:$A$3001,$B$2:$B$3001,B212))</f>
        <v/>
      </c>
      <c r="D212">
        <f>IF(B212="","",(YEAR(A212)-YEAR(C212))*12+MONTH(A212)-MONTH(C212))</f>
        <v/>
      </c>
      <c r="E212" s="4">
        <f>IF(B212="","",DATE(YEAR(C212),MONTH(C212),1))</f>
        <v/>
      </c>
      <c r="F212">
        <f>IF(B212="","",IF(COUNTIFS($B$2:B212,B212)=1,1,0))</f>
        <v/>
      </c>
    </row>
    <row r="213">
      <c r="C213" s="16">
        <f>IF(B213="","",_xlfn.MINIFS($A$2:$A$3001,$B$2:$B$3001,B213))</f>
        <v/>
      </c>
      <c r="D213">
        <f>IF(B213="","",(YEAR(A213)-YEAR(C213))*12+MONTH(A213)-MONTH(C213))</f>
        <v/>
      </c>
      <c r="E213" s="4">
        <f>IF(B213="","",DATE(YEAR(C213),MONTH(C213),1))</f>
        <v/>
      </c>
      <c r="F213">
        <f>IF(B213="","",IF(COUNTIFS($B$2:B213,B213)=1,1,0))</f>
        <v/>
      </c>
    </row>
    <row r="214">
      <c r="C214" s="16">
        <f>IF(B214="","",_xlfn.MINIFS($A$2:$A$3001,$B$2:$B$3001,B214))</f>
        <v/>
      </c>
      <c r="D214">
        <f>IF(B214="","",(YEAR(A214)-YEAR(C214))*12+MONTH(A214)-MONTH(C214))</f>
        <v/>
      </c>
      <c r="E214" s="4">
        <f>IF(B214="","",DATE(YEAR(C214),MONTH(C214),1))</f>
        <v/>
      </c>
      <c r="F214">
        <f>IF(B214="","",IF(COUNTIFS($B$2:B214,B214)=1,1,0))</f>
        <v/>
      </c>
    </row>
    <row r="215">
      <c r="C215" s="16">
        <f>IF(B215="","",_xlfn.MINIFS($A$2:$A$3001,$B$2:$B$3001,B215))</f>
        <v/>
      </c>
      <c r="D215">
        <f>IF(B215="","",(YEAR(A215)-YEAR(C215))*12+MONTH(A215)-MONTH(C215))</f>
        <v/>
      </c>
      <c r="E215" s="4">
        <f>IF(B215="","",DATE(YEAR(C215),MONTH(C215),1))</f>
        <v/>
      </c>
      <c r="F215">
        <f>IF(B215="","",IF(COUNTIFS($B$2:B215,B215)=1,1,0))</f>
        <v/>
      </c>
    </row>
    <row r="216">
      <c r="C216" s="16">
        <f>IF(B216="","",_xlfn.MINIFS($A$2:$A$3001,$B$2:$B$3001,B216))</f>
        <v/>
      </c>
      <c r="D216">
        <f>IF(B216="","",(YEAR(A216)-YEAR(C216))*12+MONTH(A216)-MONTH(C216))</f>
        <v/>
      </c>
      <c r="E216" s="4">
        <f>IF(B216="","",DATE(YEAR(C216),MONTH(C216),1))</f>
        <v/>
      </c>
      <c r="F216">
        <f>IF(B216="","",IF(COUNTIFS($B$2:B216,B216)=1,1,0))</f>
        <v/>
      </c>
    </row>
    <row r="217">
      <c r="C217" s="16">
        <f>IF(B217="","",_xlfn.MINIFS($A$2:$A$3001,$B$2:$B$3001,B217))</f>
        <v/>
      </c>
      <c r="D217">
        <f>IF(B217="","",(YEAR(A217)-YEAR(C217))*12+MONTH(A217)-MONTH(C217))</f>
        <v/>
      </c>
      <c r="E217" s="4">
        <f>IF(B217="","",DATE(YEAR(C217),MONTH(C217),1))</f>
        <v/>
      </c>
      <c r="F217">
        <f>IF(B217="","",IF(COUNTIFS($B$2:B217,B217)=1,1,0))</f>
        <v/>
      </c>
    </row>
    <row r="218">
      <c r="C218" s="16">
        <f>IF(B218="","",_xlfn.MINIFS($A$2:$A$3001,$B$2:$B$3001,B218))</f>
        <v/>
      </c>
      <c r="D218">
        <f>IF(B218="","",(YEAR(A218)-YEAR(C218))*12+MONTH(A218)-MONTH(C218))</f>
        <v/>
      </c>
      <c r="E218" s="4">
        <f>IF(B218="","",DATE(YEAR(C218),MONTH(C218),1))</f>
        <v/>
      </c>
      <c r="F218">
        <f>IF(B218="","",IF(COUNTIFS($B$2:B218,B218)=1,1,0))</f>
        <v/>
      </c>
    </row>
    <row r="219">
      <c r="C219" s="16">
        <f>IF(B219="","",_xlfn.MINIFS($A$2:$A$3001,$B$2:$B$3001,B219))</f>
        <v/>
      </c>
      <c r="D219">
        <f>IF(B219="","",(YEAR(A219)-YEAR(C219))*12+MONTH(A219)-MONTH(C219))</f>
        <v/>
      </c>
      <c r="E219" s="4">
        <f>IF(B219="","",DATE(YEAR(C219),MONTH(C219),1))</f>
        <v/>
      </c>
      <c r="F219">
        <f>IF(B219="","",IF(COUNTIFS($B$2:B219,B219)=1,1,0))</f>
        <v/>
      </c>
    </row>
    <row r="220">
      <c r="C220" s="16">
        <f>IF(B220="","",_xlfn.MINIFS($A$2:$A$3001,$B$2:$B$3001,B220))</f>
        <v/>
      </c>
      <c r="D220">
        <f>IF(B220="","",(YEAR(A220)-YEAR(C220))*12+MONTH(A220)-MONTH(C220))</f>
        <v/>
      </c>
      <c r="E220" s="4">
        <f>IF(B220="","",DATE(YEAR(C220),MONTH(C220),1))</f>
        <v/>
      </c>
      <c r="F220">
        <f>IF(B220="","",IF(COUNTIFS($B$2:B220,B220)=1,1,0))</f>
        <v/>
      </c>
    </row>
    <row r="221">
      <c r="C221" s="16">
        <f>IF(B221="","",_xlfn.MINIFS($A$2:$A$3001,$B$2:$B$3001,B221))</f>
        <v/>
      </c>
      <c r="D221">
        <f>IF(B221="","",(YEAR(A221)-YEAR(C221))*12+MONTH(A221)-MONTH(C221))</f>
        <v/>
      </c>
      <c r="E221" s="4">
        <f>IF(B221="","",DATE(YEAR(C221),MONTH(C221),1))</f>
        <v/>
      </c>
      <c r="F221">
        <f>IF(B221="","",IF(COUNTIFS($B$2:B221,B221)=1,1,0))</f>
        <v/>
      </c>
    </row>
    <row r="222">
      <c r="C222" s="16">
        <f>IF(B222="","",_xlfn.MINIFS($A$2:$A$3001,$B$2:$B$3001,B222))</f>
        <v/>
      </c>
      <c r="D222">
        <f>IF(B222="","",(YEAR(A222)-YEAR(C222))*12+MONTH(A222)-MONTH(C222))</f>
        <v/>
      </c>
      <c r="E222" s="4">
        <f>IF(B222="","",DATE(YEAR(C222),MONTH(C222),1))</f>
        <v/>
      </c>
      <c r="F222">
        <f>IF(B222="","",IF(COUNTIFS($B$2:B222,B222)=1,1,0))</f>
        <v/>
      </c>
    </row>
    <row r="223">
      <c r="C223" s="16">
        <f>IF(B223="","",_xlfn.MINIFS($A$2:$A$3001,$B$2:$B$3001,B223))</f>
        <v/>
      </c>
      <c r="D223">
        <f>IF(B223="","",(YEAR(A223)-YEAR(C223))*12+MONTH(A223)-MONTH(C223))</f>
        <v/>
      </c>
      <c r="E223" s="4">
        <f>IF(B223="","",DATE(YEAR(C223),MONTH(C223),1))</f>
        <v/>
      </c>
      <c r="F223">
        <f>IF(B223="","",IF(COUNTIFS($B$2:B223,B223)=1,1,0))</f>
        <v/>
      </c>
    </row>
    <row r="224">
      <c r="C224" s="16">
        <f>IF(B224="","",_xlfn.MINIFS($A$2:$A$3001,$B$2:$B$3001,B224))</f>
        <v/>
      </c>
      <c r="D224">
        <f>IF(B224="","",(YEAR(A224)-YEAR(C224))*12+MONTH(A224)-MONTH(C224))</f>
        <v/>
      </c>
      <c r="E224" s="4">
        <f>IF(B224="","",DATE(YEAR(C224),MONTH(C224),1))</f>
        <v/>
      </c>
      <c r="F224">
        <f>IF(B224="","",IF(COUNTIFS($B$2:B224,B224)=1,1,0))</f>
        <v/>
      </c>
    </row>
    <row r="225">
      <c r="C225" s="16">
        <f>IF(B225="","",_xlfn.MINIFS($A$2:$A$3001,$B$2:$B$3001,B225))</f>
        <v/>
      </c>
      <c r="D225">
        <f>IF(B225="","",(YEAR(A225)-YEAR(C225))*12+MONTH(A225)-MONTH(C225))</f>
        <v/>
      </c>
      <c r="E225" s="4">
        <f>IF(B225="","",DATE(YEAR(C225),MONTH(C225),1))</f>
        <v/>
      </c>
      <c r="F225">
        <f>IF(B225="","",IF(COUNTIFS($B$2:B225,B225)=1,1,0))</f>
        <v/>
      </c>
    </row>
    <row r="226">
      <c r="C226" s="16">
        <f>IF(B226="","",_xlfn.MINIFS($A$2:$A$3001,$B$2:$B$3001,B226))</f>
        <v/>
      </c>
      <c r="D226">
        <f>IF(B226="","",(YEAR(A226)-YEAR(C226))*12+MONTH(A226)-MONTH(C226))</f>
        <v/>
      </c>
      <c r="E226" s="4">
        <f>IF(B226="","",DATE(YEAR(C226),MONTH(C226),1))</f>
        <v/>
      </c>
      <c r="F226">
        <f>IF(B226="","",IF(COUNTIFS($B$2:B226,B226)=1,1,0))</f>
        <v/>
      </c>
    </row>
    <row r="227">
      <c r="C227" s="16">
        <f>IF(B227="","",_xlfn.MINIFS($A$2:$A$3001,$B$2:$B$3001,B227))</f>
        <v/>
      </c>
      <c r="D227">
        <f>IF(B227="","",(YEAR(A227)-YEAR(C227))*12+MONTH(A227)-MONTH(C227))</f>
        <v/>
      </c>
      <c r="E227" s="4">
        <f>IF(B227="","",DATE(YEAR(C227),MONTH(C227),1))</f>
        <v/>
      </c>
      <c r="F227">
        <f>IF(B227="","",IF(COUNTIFS($B$2:B227,B227)=1,1,0))</f>
        <v/>
      </c>
    </row>
    <row r="228">
      <c r="C228" s="16">
        <f>IF(B228="","",_xlfn.MINIFS($A$2:$A$3001,$B$2:$B$3001,B228))</f>
        <v/>
      </c>
      <c r="D228">
        <f>IF(B228="","",(YEAR(A228)-YEAR(C228))*12+MONTH(A228)-MONTH(C228))</f>
        <v/>
      </c>
      <c r="E228" s="4">
        <f>IF(B228="","",DATE(YEAR(C228),MONTH(C228),1))</f>
        <v/>
      </c>
      <c r="F228">
        <f>IF(B228="","",IF(COUNTIFS($B$2:B228,B228)=1,1,0))</f>
        <v/>
      </c>
    </row>
    <row r="229">
      <c r="C229" s="16">
        <f>IF(B229="","",_xlfn.MINIFS($A$2:$A$3001,$B$2:$B$3001,B229))</f>
        <v/>
      </c>
      <c r="D229">
        <f>IF(B229="","",(YEAR(A229)-YEAR(C229))*12+MONTH(A229)-MONTH(C229))</f>
        <v/>
      </c>
      <c r="E229" s="4">
        <f>IF(B229="","",DATE(YEAR(C229),MONTH(C229),1))</f>
        <v/>
      </c>
      <c r="F229">
        <f>IF(B229="","",IF(COUNTIFS($B$2:B229,B229)=1,1,0))</f>
        <v/>
      </c>
    </row>
    <row r="230">
      <c r="C230" s="16">
        <f>IF(B230="","",_xlfn.MINIFS($A$2:$A$3001,$B$2:$B$3001,B230))</f>
        <v/>
      </c>
      <c r="D230">
        <f>IF(B230="","",(YEAR(A230)-YEAR(C230))*12+MONTH(A230)-MONTH(C230))</f>
        <v/>
      </c>
      <c r="E230" s="4">
        <f>IF(B230="","",DATE(YEAR(C230),MONTH(C230),1))</f>
        <v/>
      </c>
      <c r="F230">
        <f>IF(B230="","",IF(COUNTIFS($B$2:B230,B230)=1,1,0))</f>
        <v/>
      </c>
    </row>
    <row r="231">
      <c r="C231" s="16">
        <f>IF(B231="","",_xlfn.MINIFS($A$2:$A$3001,$B$2:$B$3001,B231))</f>
        <v/>
      </c>
      <c r="D231">
        <f>IF(B231="","",(YEAR(A231)-YEAR(C231))*12+MONTH(A231)-MONTH(C231))</f>
        <v/>
      </c>
      <c r="E231" s="4">
        <f>IF(B231="","",DATE(YEAR(C231),MONTH(C231),1))</f>
        <v/>
      </c>
      <c r="F231">
        <f>IF(B231="","",IF(COUNTIFS($B$2:B231,B231)=1,1,0))</f>
        <v/>
      </c>
    </row>
    <row r="232">
      <c r="C232" s="16">
        <f>IF(B232="","",_xlfn.MINIFS($A$2:$A$3001,$B$2:$B$3001,B232))</f>
        <v/>
      </c>
      <c r="D232">
        <f>IF(B232="","",(YEAR(A232)-YEAR(C232))*12+MONTH(A232)-MONTH(C232))</f>
        <v/>
      </c>
      <c r="E232" s="4">
        <f>IF(B232="","",DATE(YEAR(C232),MONTH(C232),1))</f>
        <v/>
      </c>
      <c r="F232">
        <f>IF(B232="","",IF(COUNTIFS($B$2:B232,B232)=1,1,0))</f>
        <v/>
      </c>
    </row>
    <row r="233">
      <c r="C233" s="16">
        <f>IF(B233="","",_xlfn.MINIFS($A$2:$A$3001,$B$2:$B$3001,B233))</f>
        <v/>
      </c>
      <c r="D233">
        <f>IF(B233="","",(YEAR(A233)-YEAR(C233))*12+MONTH(A233)-MONTH(C233))</f>
        <v/>
      </c>
      <c r="E233" s="4">
        <f>IF(B233="","",DATE(YEAR(C233),MONTH(C233),1))</f>
        <v/>
      </c>
      <c r="F233">
        <f>IF(B233="","",IF(COUNTIFS($B$2:B233,B233)=1,1,0))</f>
        <v/>
      </c>
    </row>
    <row r="234">
      <c r="C234" s="16">
        <f>IF(B234="","",_xlfn.MINIFS($A$2:$A$3001,$B$2:$B$3001,B234))</f>
        <v/>
      </c>
      <c r="D234">
        <f>IF(B234="","",(YEAR(A234)-YEAR(C234))*12+MONTH(A234)-MONTH(C234))</f>
        <v/>
      </c>
      <c r="E234" s="4">
        <f>IF(B234="","",DATE(YEAR(C234),MONTH(C234),1))</f>
        <v/>
      </c>
      <c r="F234">
        <f>IF(B234="","",IF(COUNTIFS($B$2:B234,B234)=1,1,0))</f>
        <v/>
      </c>
    </row>
    <row r="235">
      <c r="C235" s="16">
        <f>IF(B235="","",_xlfn.MINIFS($A$2:$A$3001,$B$2:$B$3001,B235))</f>
        <v/>
      </c>
      <c r="D235">
        <f>IF(B235="","",(YEAR(A235)-YEAR(C235))*12+MONTH(A235)-MONTH(C235))</f>
        <v/>
      </c>
      <c r="E235" s="4">
        <f>IF(B235="","",DATE(YEAR(C235),MONTH(C235),1))</f>
        <v/>
      </c>
      <c r="F235">
        <f>IF(B235="","",IF(COUNTIFS($B$2:B235,B235)=1,1,0))</f>
        <v/>
      </c>
    </row>
    <row r="236">
      <c r="C236" s="16">
        <f>IF(B236="","",_xlfn.MINIFS($A$2:$A$3001,$B$2:$B$3001,B236))</f>
        <v/>
      </c>
      <c r="D236">
        <f>IF(B236="","",(YEAR(A236)-YEAR(C236))*12+MONTH(A236)-MONTH(C236))</f>
        <v/>
      </c>
      <c r="E236" s="4">
        <f>IF(B236="","",DATE(YEAR(C236),MONTH(C236),1))</f>
        <v/>
      </c>
      <c r="F236">
        <f>IF(B236="","",IF(COUNTIFS($B$2:B236,B236)=1,1,0))</f>
        <v/>
      </c>
    </row>
    <row r="237">
      <c r="C237" s="16">
        <f>IF(B237="","",_xlfn.MINIFS($A$2:$A$3001,$B$2:$B$3001,B237))</f>
        <v/>
      </c>
      <c r="D237">
        <f>IF(B237="","",(YEAR(A237)-YEAR(C237))*12+MONTH(A237)-MONTH(C237))</f>
        <v/>
      </c>
      <c r="E237" s="4">
        <f>IF(B237="","",DATE(YEAR(C237),MONTH(C237),1))</f>
        <v/>
      </c>
      <c r="F237">
        <f>IF(B237="","",IF(COUNTIFS($B$2:B237,B237)=1,1,0))</f>
        <v/>
      </c>
    </row>
    <row r="238">
      <c r="C238" s="16">
        <f>IF(B238="","",_xlfn.MINIFS($A$2:$A$3001,$B$2:$B$3001,B238))</f>
        <v/>
      </c>
      <c r="D238">
        <f>IF(B238="","",(YEAR(A238)-YEAR(C238))*12+MONTH(A238)-MONTH(C238))</f>
        <v/>
      </c>
      <c r="E238" s="4">
        <f>IF(B238="","",DATE(YEAR(C238),MONTH(C238),1))</f>
        <v/>
      </c>
      <c r="F238">
        <f>IF(B238="","",IF(COUNTIFS($B$2:B238,B238)=1,1,0))</f>
        <v/>
      </c>
    </row>
    <row r="239">
      <c r="C239" s="16">
        <f>IF(B239="","",_xlfn.MINIFS($A$2:$A$3001,$B$2:$B$3001,B239))</f>
        <v/>
      </c>
      <c r="D239">
        <f>IF(B239="","",(YEAR(A239)-YEAR(C239))*12+MONTH(A239)-MONTH(C239))</f>
        <v/>
      </c>
      <c r="E239" s="4">
        <f>IF(B239="","",DATE(YEAR(C239),MONTH(C239),1))</f>
        <v/>
      </c>
      <c r="F239">
        <f>IF(B239="","",IF(COUNTIFS($B$2:B239,B239)=1,1,0))</f>
        <v/>
      </c>
    </row>
    <row r="240">
      <c r="C240" s="16">
        <f>IF(B240="","",_xlfn.MINIFS($A$2:$A$3001,$B$2:$B$3001,B240))</f>
        <v/>
      </c>
      <c r="D240">
        <f>IF(B240="","",(YEAR(A240)-YEAR(C240))*12+MONTH(A240)-MONTH(C240))</f>
        <v/>
      </c>
      <c r="E240" s="4">
        <f>IF(B240="","",DATE(YEAR(C240),MONTH(C240),1))</f>
        <v/>
      </c>
      <c r="F240">
        <f>IF(B240="","",IF(COUNTIFS($B$2:B240,B240)=1,1,0))</f>
        <v/>
      </c>
    </row>
    <row r="241">
      <c r="C241" s="16">
        <f>IF(B241="","",_xlfn.MINIFS($A$2:$A$3001,$B$2:$B$3001,B241))</f>
        <v/>
      </c>
      <c r="D241">
        <f>IF(B241="","",(YEAR(A241)-YEAR(C241))*12+MONTH(A241)-MONTH(C241))</f>
        <v/>
      </c>
      <c r="E241" s="4">
        <f>IF(B241="","",DATE(YEAR(C241),MONTH(C241),1))</f>
        <v/>
      </c>
      <c r="F241">
        <f>IF(B241="","",IF(COUNTIFS($B$2:B241,B241)=1,1,0))</f>
        <v/>
      </c>
    </row>
    <row r="242">
      <c r="C242" s="16">
        <f>IF(B242="","",_xlfn.MINIFS($A$2:$A$3001,$B$2:$B$3001,B242))</f>
        <v/>
      </c>
      <c r="D242">
        <f>IF(B242="","",(YEAR(A242)-YEAR(C242))*12+MONTH(A242)-MONTH(C242))</f>
        <v/>
      </c>
      <c r="E242" s="4">
        <f>IF(B242="","",DATE(YEAR(C242),MONTH(C242),1))</f>
        <v/>
      </c>
      <c r="F242">
        <f>IF(B242="","",IF(COUNTIFS($B$2:B242,B242)=1,1,0))</f>
        <v/>
      </c>
    </row>
    <row r="243">
      <c r="C243" s="16">
        <f>IF(B243="","",_xlfn.MINIFS($A$2:$A$3001,$B$2:$B$3001,B243))</f>
        <v/>
      </c>
      <c r="D243">
        <f>IF(B243="","",(YEAR(A243)-YEAR(C243))*12+MONTH(A243)-MONTH(C243))</f>
        <v/>
      </c>
      <c r="E243" s="4">
        <f>IF(B243="","",DATE(YEAR(C243),MONTH(C243),1))</f>
        <v/>
      </c>
      <c r="F243">
        <f>IF(B243="","",IF(COUNTIFS($B$2:B243,B243)=1,1,0))</f>
        <v/>
      </c>
    </row>
    <row r="244">
      <c r="C244" s="16">
        <f>IF(B244="","",_xlfn.MINIFS($A$2:$A$3001,$B$2:$B$3001,B244))</f>
        <v/>
      </c>
      <c r="D244">
        <f>IF(B244="","",(YEAR(A244)-YEAR(C244))*12+MONTH(A244)-MONTH(C244))</f>
        <v/>
      </c>
      <c r="E244" s="4">
        <f>IF(B244="","",DATE(YEAR(C244),MONTH(C244),1))</f>
        <v/>
      </c>
      <c r="F244">
        <f>IF(B244="","",IF(COUNTIFS($B$2:B244,B244)=1,1,0))</f>
        <v/>
      </c>
    </row>
    <row r="245">
      <c r="C245" s="16">
        <f>IF(B245="","",_xlfn.MINIFS($A$2:$A$3001,$B$2:$B$3001,B245))</f>
        <v/>
      </c>
      <c r="D245">
        <f>IF(B245="","",(YEAR(A245)-YEAR(C245))*12+MONTH(A245)-MONTH(C245))</f>
        <v/>
      </c>
      <c r="E245" s="4">
        <f>IF(B245="","",DATE(YEAR(C245),MONTH(C245),1))</f>
        <v/>
      </c>
      <c r="F245">
        <f>IF(B245="","",IF(COUNTIFS($B$2:B245,B245)=1,1,0))</f>
        <v/>
      </c>
    </row>
    <row r="246">
      <c r="C246" s="16">
        <f>IF(B246="","",_xlfn.MINIFS($A$2:$A$3001,$B$2:$B$3001,B246))</f>
        <v/>
      </c>
      <c r="D246">
        <f>IF(B246="","",(YEAR(A246)-YEAR(C246))*12+MONTH(A246)-MONTH(C246))</f>
        <v/>
      </c>
      <c r="E246" s="4">
        <f>IF(B246="","",DATE(YEAR(C246),MONTH(C246),1))</f>
        <v/>
      </c>
      <c r="F246">
        <f>IF(B246="","",IF(COUNTIFS($B$2:B246,B246)=1,1,0))</f>
        <v/>
      </c>
    </row>
    <row r="247">
      <c r="C247" s="16">
        <f>IF(B247="","",_xlfn.MINIFS($A$2:$A$3001,$B$2:$B$3001,B247))</f>
        <v/>
      </c>
      <c r="D247">
        <f>IF(B247="","",(YEAR(A247)-YEAR(C247))*12+MONTH(A247)-MONTH(C247))</f>
        <v/>
      </c>
      <c r="E247" s="4">
        <f>IF(B247="","",DATE(YEAR(C247),MONTH(C247),1))</f>
        <v/>
      </c>
      <c r="F247">
        <f>IF(B247="","",IF(COUNTIFS($B$2:B247,B247)=1,1,0))</f>
        <v/>
      </c>
    </row>
    <row r="248">
      <c r="C248" s="16">
        <f>IF(B248="","",_xlfn.MINIFS($A$2:$A$3001,$B$2:$B$3001,B248))</f>
        <v/>
      </c>
      <c r="D248">
        <f>IF(B248="","",(YEAR(A248)-YEAR(C248))*12+MONTH(A248)-MONTH(C248))</f>
        <v/>
      </c>
      <c r="E248" s="4">
        <f>IF(B248="","",DATE(YEAR(C248),MONTH(C248),1))</f>
        <v/>
      </c>
      <c r="F248">
        <f>IF(B248="","",IF(COUNTIFS($B$2:B248,B248)=1,1,0))</f>
        <v/>
      </c>
    </row>
    <row r="249">
      <c r="C249" s="16">
        <f>IF(B249="","",_xlfn.MINIFS($A$2:$A$3001,$B$2:$B$3001,B249))</f>
        <v/>
      </c>
      <c r="D249">
        <f>IF(B249="","",(YEAR(A249)-YEAR(C249))*12+MONTH(A249)-MONTH(C249))</f>
        <v/>
      </c>
      <c r="E249" s="4">
        <f>IF(B249="","",DATE(YEAR(C249),MONTH(C249),1))</f>
        <v/>
      </c>
      <c r="F249">
        <f>IF(B249="","",IF(COUNTIFS($B$2:B249,B249)=1,1,0))</f>
        <v/>
      </c>
    </row>
    <row r="250">
      <c r="C250" s="16">
        <f>IF(B250="","",_xlfn.MINIFS($A$2:$A$3001,$B$2:$B$3001,B250))</f>
        <v/>
      </c>
      <c r="D250">
        <f>IF(B250="","",(YEAR(A250)-YEAR(C250))*12+MONTH(A250)-MONTH(C250))</f>
        <v/>
      </c>
      <c r="E250" s="4">
        <f>IF(B250="","",DATE(YEAR(C250),MONTH(C250),1))</f>
        <v/>
      </c>
      <c r="F250">
        <f>IF(B250="","",IF(COUNTIFS($B$2:B250,B250)=1,1,0))</f>
        <v/>
      </c>
    </row>
    <row r="251">
      <c r="C251" s="16">
        <f>IF(B251="","",_xlfn.MINIFS($A$2:$A$3001,$B$2:$B$3001,B251))</f>
        <v/>
      </c>
      <c r="D251">
        <f>IF(B251="","",(YEAR(A251)-YEAR(C251))*12+MONTH(A251)-MONTH(C251))</f>
        <v/>
      </c>
      <c r="E251" s="4">
        <f>IF(B251="","",DATE(YEAR(C251),MONTH(C251),1))</f>
        <v/>
      </c>
      <c r="F251">
        <f>IF(B251="","",IF(COUNTIFS($B$2:B251,B251)=1,1,0))</f>
        <v/>
      </c>
    </row>
    <row r="252">
      <c r="C252" s="16">
        <f>IF(B252="","",_xlfn.MINIFS($A$2:$A$3001,$B$2:$B$3001,B252))</f>
        <v/>
      </c>
      <c r="D252">
        <f>IF(B252="","",(YEAR(A252)-YEAR(C252))*12+MONTH(A252)-MONTH(C252))</f>
        <v/>
      </c>
      <c r="E252" s="4">
        <f>IF(B252="","",DATE(YEAR(C252),MONTH(C252),1))</f>
        <v/>
      </c>
      <c r="F252">
        <f>IF(B252="","",IF(COUNTIFS($B$2:B252,B252)=1,1,0))</f>
        <v/>
      </c>
    </row>
    <row r="253">
      <c r="C253" s="16">
        <f>IF(B253="","",_xlfn.MINIFS($A$2:$A$3001,$B$2:$B$3001,B253))</f>
        <v/>
      </c>
      <c r="D253">
        <f>IF(B253="","",(YEAR(A253)-YEAR(C253))*12+MONTH(A253)-MONTH(C253))</f>
        <v/>
      </c>
      <c r="E253" s="4">
        <f>IF(B253="","",DATE(YEAR(C253),MONTH(C253),1))</f>
        <v/>
      </c>
      <c r="F253">
        <f>IF(B253="","",IF(COUNTIFS($B$2:B253,B253)=1,1,0))</f>
        <v/>
      </c>
    </row>
    <row r="254">
      <c r="C254" s="16">
        <f>IF(B254="","",_xlfn.MINIFS($A$2:$A$3001,$B$2:$B$3001,B254))</f>
        <v/>
      </c>
      <c r="D254">
        <f>IF(B254="","",(YEAR(A254)-YEAR(C254))*12+MONTH(A254)-MONTH(C254))</f>
        <v/>
      </c>
      <c r="E254" s="4">
        <f>IF(B254="","",DATE(YEAR(C254),MONTH(C254),1))</f>
        <v/>
      </c>
      <c r="F254">
        <f>IF(B254="","",IF(COUNTIFS($B$2:B254,B254)=1,1,0))</f>
        <v/>
      </c>
    </row>
    <row r="255">
      <c r="C255" s="16">
        <f>IF(B255="","",_xlfn.MINIFS($A$2:$A$3001,$B$2:$B$3001,B255))</f>
        <v/>
      </c>
      <c r="D255">
        <f>IF(B255="","",(YEAR(A255)-YEAR(C255))*12+MONTH(A255)-MONTH(C255))</f>
        <v/>
      </c>
      <c r="E255" s="4">
        <f>IF(B255="","",DATE(YEAR(C255),MONTH(C255),1))</f>
        <v/>
      </c>
      <c r="F255">
        <f>IF(B255="","",IF(COUNTIFS($B$2:B255,B255)=1,1,0))</f>
        <v/>
      </c>
    </row>
    <row r="256">
      <c r="C256" s="16">
        <f>IF(B256="","",_xlfn.MINIFS($A$2:$A$3001,$B$2:$B$3001,B256))</f>
        <v/>
      </c>
      <c r="D256">
        <f>IF(B256="","",(YEAR(A256)-YEAR(C256))*12+MONTH(A256)-MONTH(C256))</f>
        <v/>
      </c>
      <c r="E256" s="4">
        <f>IF(B256="","",DATE(YEAR(C256),MONTH(C256),1))</f>
        <v/>
      </c>
      <c r="F256">
        <f>IF(B256="","",IF(COUNTIFS($B$2:B256,B256)=1,1,0))</f>
        <v/>
      </c>
    </row>
    <row r="257">
      <c r="C257" s="16">
        <f>IF(B257="","",_xlfn.MINIFS($A$2:$A$3001,$B$2:$B$3001,B257))</f>
        <v/>
      </c>
      <c r="D257">
        <f>IF(B257="","",(YEAR(A257)-YEAR(C257))*12+MONTH(A257)-MONTH(C257))</f>
        <v/>
      </c>
      <c r="E257" s="4">
        <f>IF(B257="","",DATE(YEAR(C257),MONTH(C257),1))</f>
        <v/>
      </c>
      <c r="F257">
        <f>IF(B257="","",IF(COUNTIFS($B$2:B257,B257)=1,1,0))</f>
        <v/>
      </c>
    </row>
    <row r="258">
      <c r="C258" s="16">
        <f>IF(B258="","",_xlfn.MINIFS($A$2:$A$3001,$B$2:$B$3001,B258))</f>
        <v/>
      </c>
      <c r="D258">
        <f>IF(B258="","",(YEAR(A258)-YEAR(C258))*12+MONTH(A258)-MONTH(C258))</f>
        <v/>
      </c>
      <c r="E258" s="4">
        <f>IF(B258="","",DATE(YEAR(C258),MONTH(C258),1))</f>
        <v/>
      </c>
      <c r="F258">
        <f>IF(B258="","",IF(COUNTIFS($B$2:B258,B258)=1,1,0))</f>
        <v/>
      </c>
    </row>
    <row r="259">
      <c r="C259" s="16">
        <f>IF(B259="","",_xlfn.MINIFS($A$2:$A$3001,$B$2:$B$3001,B259))</f>
        <v/>
      </c>
      <c r="D259">
        <f>IF(B259="","",(YEAR(A259)-YEAR(C259))*12+MONTH(A259)-MONTH(C259))</f>
        <v/>
      </c>
      <c r="E259" s="4">
        <f>IF(B259="","",DATE(YEAR(C259),MONTH(C259),1))</f>
        <v/>
      </c>
      <c r="F259">
        <f>IF(B259="","",IF(COUNTIFS($B$2:B259,B259)=1,1,0))</f>
        <v/>
      </c>
    </row>
    <row r="260">
      <c r="C260" s="16">
        <f>IF(B260="","",_xlfn.MINIFS($A$2:$A$3001,$B$2:$B$3001,B260))</f>
        <v/>
      </c>
      <c r="D260">
        <f>IF(B260="","",(YEAR(A260)-YEAR(C260))*12+MONTH(A260)-MONTH(C260))</f>
        <v/>
      </c>
      <c r="E260" s="4">
        <f>IF(B260="","",DATE(YEAR(C260),MONTH(C260),1))</f>
        <v/>
      </c>
      <c r="F260">
        <f>IF(B260="","",IF(COUNTIFS($B$2:B260,B260)=1,1,0))</f>
        <v/>
      </c>
    </row>
    <row r="261">
      <c r="C261" s="16">
        <f>IF(B261="","",_xlfn.MINIFS($A$2:$A$3001,$B$2:$B$3001,B261))</f>
        <v/>
      </c>
      <c r="D261">
        <f>IF(B261="","",(YEAR(A261)-YEAR(C261))*12+MONTH(A261)-MONTH(C261))</f>
        <v/>
      </c>
      <c r="E261" s="4">
        <f>IF(B261="","",DATE(YEAR(C261),MONTH(C261),1))</f>
        <v/>
      </c>
      <c r="F261">
        <f>IF(B261="","",IF(COUNTIFS($B$2:B261,B261)=1,1,0))</f>
        <v/>
      </c>
    </row>
    <row r="262">
      <c r="C262" s="16">
        <f>IF(B262="","",_xlfn.MINIFS($A$2:$A$3001,$B$2:$B$3001,B262))</f>
        <v/>
      </c>
      <c r="D262">
        <f>IF(B262="","",(YEAR(A262)-YEAR(C262))*12+MONTH(A262)-MONTH(C262))</f>
        <v/>
      </c>
      <c r="E262" s="4">
        <f>IF(B262="","",DATE(YEAR(C262),MONTH(C262),1))</f>
        <v/>
      </c>
      <c r="F262">
        <f>IF(B262="","",IF(COUNTIFS($B$2:B262,B262)=1,1,0))</f>
        <v/>
      </c>
    </row>
    <row r="263">
      <c r="C263" s="16">
        <f>IF(B263="","",_xlfn.MINIFS($A$2:$A$3001,$B$2:$B$3001,B263))</f>
        <v/>
      </c>
      <c r="D263">
        <f>IF(B263="","",(YEAR(A263)-YEAR(C263))*12+MONTH(A263)-MONTH(C263))</f>
        <v/>
      </c>
      <c r="E263" s="4">
        <f>IF(B263="","",DATE(YEAR(C263),MONTH(C263),1))</f>
        <v/>
      </c>
      <c r="F263">
        <f>IF(B263="","",IF(COUNTIFS($B$2:B263,B263)=1,1,0))</f>
        <v/>
      </c>
    </row>
    <row r="264">
      <c r="C264" s="16">
        <f>IF(B264="","",_xlfn.MINIFS($A$2:$A$3001,$B$2:$B$3001,B264))</f>
        <v/>
      </c>
      <c r="D264">
        <f>IF(B264="","",(YEAR(A264)-YEAR(C264))*12+MONTH(A264)-MONTH(C264))</f>
        <v/>
      </c>
      <c r="E264" s="4">
        <f>IF(B264="","",DATE(YEAR(C264),MONTH(C264),1))</f>
        <v/>
      </c>
      <c r="F264">
        <f>IF(B264="","",IF(COUNTIFS($B$2:B264,B264)=1,1,0))</f>
        <v/>
      </c>
    </row>
    <row r="265">
      <c r="C265" s="16">
        <f>IF(B265="","",_xlfn.MINIFS($A$2:$A$3001,$B$2:$B$3001,B265))</f>
        <v/>
      </c>
      <c r="D265">
        <f>IF(B265="","",(YEAR(A265)-YEAR(C265))*12+MONTH(A265)-MONTH(C265))</f>
        <v/>
      </c>
      <c r="E265" s="4">
        <f>IF(B265="","",DATE(YEAR(C265),MONTH(C265),1))</f>
        <v/>
      </c>
      <c r="F265">
        <f>IF(B265="","",IF(COUNTIFS($B$2:B265,B265)=1,1,0))</f>
        <v/>
      </c>
    </row>
    <row r="266">
      <c r="C266" s="16">
        <f>IF(B266="","",_xlfn.MINIFS($A$2:$A$3001,$B$2:$B$3001,B266))</f>
        <v/>
      </c>
      <c r="D266">
        <f>IF(B266="","",(YEAR(A266)-YEAR(C266))*12+MONTH(A266)-MONTH(C266))</f>
        <v/>
      </c>
      <c r="E266" s="4">
        <f>IF(B266="","",DATE(YEAR(C266),MONTH(C266),1))</f>
        <v/>
      </c>
      <c r="F266">
        <f>IF(B266="","",IF(COUNTIFS($B$2:B266,B266)=1,1,0))</f>
        <v/>
      </c>
    </row>
    <row r="267">
      <c r="C267" s="16">
        <f>IF(B267="","",_xlfn.MINIFS($A$2:$A$3001,$B$2:$B$3001,B267))</f>
        <v/>
      </c>
      <c r="D267">
        <f>IF(B267="","",(YEAR(A267)-YEAR(C267))*12+MONTH(A267)-MONTH(C267))</f>
        <v/>
      </c>
      <c r="E267" s="4">
        <f>IF(B267="","",DATE(YEAR(C267),MONTH(C267),1))</f>
        <v/>
      </c>
      <c r="F267">
        <f>IF(B267="","",IF(COUNTIFS($B$2:B267,B267)=1,1,0))</f>
        <v/>
      </c>
    </row>
    <row r="268">
      <c r="C268" s="16">
        <f>IF(B268="","",_xlfn.MINIFS($A$2:$A$3001,$B$2:$B$3001,B268))</f>
        <v/>
      </c>
      <c r="D268">
        <f>IF(B268="","",(YEAR(A268)-YEAR(C268))*12+MONTH(A268)-MONTH(C268))</f>
        <v/>
      </c>
      <c r="E268" s="4">
        <f>IF(B268="","",DATE(YEAR(C268),MONTH(C268),1))</f>
        <v/>
      </c>
      <c r="F268">
        <f>IF(B268="","",IF(COUNTIFS($B$2:B268,B268)=1,1,0))</f>
        <v/>
      </c>
    </row>
    <row r="269">
      <c r="C269" s="16">
        <f>IF(B269="","",_xlfn.MINIFS($A$2:$A$3001,$B$2:$B$3001,B269))</f>
        <v/>
      </c>
      <c r="D269">
        <f>IF(B269="","",(YEAR(A269)-YEAR(C269))*12+MONTH(A269)-MONTH(C269))</f>
        <v/>
      </c>
      <c r="E269" s="4">
        <f>IF(B269="","",DATE(YEAR(C269),MONTH(C269),1))</f>
        <v/>
      </c>
      <c r="F269">
        <f>IF(B269="","",IF(COUNTIFS($B$2:B269,B269)=1,1,0))</f>
        <v/>
      </c>
    </row>
    <row r="270">
      <c r="C270" s="16">
        <f>IF(B270="","",_xlfn.MINIFS($A$2:$A$3001,$B$2:$B$3001,B270))</f>
        <v/>
      </c>
      <c r="D270">
        <f>IF(B270="","",(YEAR(A270)-YEAR(C270))*12+MONTH(A270)-MONTH(C270))</f>
        <v/>
      </c>
      <c r="E270" s="4">
        <f>IF(B270="","",DATE(YEAR(C270),MONTH(C270),1))</f>
        <v/>
      </c>
      <c r="F270">
        <f>IF(B270="","",IF(COUNTIFS($B$2:B270,B270)=1,1,0))</f>
        <v/>
      </c>
    </row>
    <row r="271">
      <c r="C271" s="16">
        <f>IF(B271="","",_xlfn.MINIFS($A$2:$A$3001,$B$2:$B$3001,B271))</f>
        <v/>
      </c>
      <c r="D271">
        <f>IF(B271="","",(YEAR(A271)-YEAR(C271))*12+MONTH(A271)-MONTH(C271))</f>
        <v/>
      </c>
      <c r="E271" s="4">
        <f>IF(B271="","",DATE(YEAR(C271),MONTH(C271),1))</f>
        <v/>
      </c>
      <c r="F271">
        <f>IF(B271="","",IF(COUNTIFS($B$2:B271,B271)=1,1,0))</f>
        <v/>
      </c>
    </row>
    <row r="272">
      <c r="C272" s="16">
        <f>IF(B272="","",_xlfn.MINIFS($A$2:$A$3001,$B$2:$B$3001,B272))</f>
        <v/>
      </c>
      <c r="D272">
        <f>IF(B272="","",(YEAR(A272)-YEAR(C272))*12+MONTH(A272)-MONTH(C272))</f>
        <v/>
      </c>
      <c r="E272" s="4">
        <f>IF(B272="","",DATE(YEAR(C272),MONTH(C272),1))</f>
        <v/>
      </c>
      <c r="F272">
        <f>IF(B272="","",IF(COUNTIFS($B$2:B272,B272)=1,1,0))</f>
        <v/>
      </c>
    </row>
    <row r="273">
      <c r="C273" s="16">
        <f>IF(B273="","",_xlfn.MINIFS($A$2:$A$3001,$B$2:$B$3001,B273))</f>
        <v/>
      </c>
      <c r="D273">
        <f>IF(B273="","",(YEAR(A273)-YEAR(C273))*12+MONTH(A273)-MONTH(C273))</f>
        <v/>
      </c>
      <c r="E273" s="4">
        <f>IF(B273="","",DATE(YEAR(C273),MONTH(C273),1))</f>
        <v/>
      </c>
      <c r="F273">
        <f>IF(B273="","",IF(COUNTIFS($B$2:B273,B273)=1,1,0))</f>
        <v/>
      </c>
    </row>
    <row r="274">
      <c r="C274" s="16">
        <f>IF(B274="","",_xlfn.MINIFS($A$2:$A$3001,$B$2:$B$3001,B274))</f>
        <v/>
      </c>
      <c r="D274">
        <f>IF(B274="","",(YEAR(A274)-YEAR(C274))*12+MONTH(A274)-MONTH(C274))</f>
        <v/>
      </c>
      <c r="E274" s="4">
        <f>IF(B274="","",DATE(YEAR(C274),MONTH(C274),1))</f>
        <v/>
      </c>
      <c r="F274">
        <f>IF(B274="","",IF(COUNTIFS($B$2:B274,B274)=1,1,0))</f>
        <v/>
      </c>
    </row>
    <row r="275">
      <c r="C275" s="16">
        <f>IF(B275="","",_xlfn.MINIFS($A$2:$A$3001,$B$2:$B$3001,B275))</f>
        <v/>
      </c>
      <c r="D275">
        <f>IF(B275="","",(YEAR(A275)-YEAR(C275))*12+MONTH(A275)-MONTH(C275))</f>
        <v/>
      </c>
      <c r="E275" s="4">
        <f>IF(B275="","",DATE(YEAR(C275),MONTH(C275),1))</f>
        <v/>
      </c>
      <c r="F275">
        <f>IF(B275="","",IF(COUNTIFS($B$2:B275,B275)=1,1,0))</f>
        <v/>
      </c>
    </row>
    <row r="276">
      <c r="C276" s="16">
        <f>IF(B276="","",_xlfn.MINIFS($A$2:$A$3001,$B$2:$B$3001,B276))</f>
        <v/>
      </c>
      <c r="D276">
        <f>IF(B276="","",(YEAR(A276)-YEAR(C276))*12+MONTH(A276)-MONTH(C276))</f>
        <v/>
      </c>
      <c r="E276" s="4">
        <f>IF(B276="","",DATE(YEAR(C276),MONTH(C276),1))</f>
        <v/>
      </c>
      <c r="F276">
        <f>IF(B276="","",IF(COUNTIFS($B$2:B276,B276)=1,1,0))</f>
        <v/>
      </c>
    </row>
    <row r="277">
      <c r="C277" s="16">
        <f>IF(B277="","",_xlfn.MINIFS($A$2:$A$3001,$B$2:$B$3001,B277))</f>
        <v/>
      </c>
      <c r="D277">
        <f>IF(B277="","",(YEAR(A277)-YEAR(C277))*12+MONTH(A277)-MONTH(C277))</f>
        <v/>
      </c>
      <c r="E277" s="4">
        <f>IF(B277="","",DATE(YEAR(C277),MONTH(C277),1))</f>
        <v/>
      </c>
      <c r="F277">
        <f>IF(B277="","",IF(COUNTIFS($B$2:B277,B277)=1,1,0))</f>
        <v/>
      </c>
    </row>
    <row r="278">
      <c r="C278" s="16">
        <f>IF(B278="","",_xlfn.MINIFS($A$2:$A$3001,$B$2:$B$3001,B278))</f>
        <v/>
      </c>
      <c r="D278">
        <f>IF(B278="","",(YEAR(A278)-YEAR(C278))*12+MONTH(A278)-MONTH(C278))</f>
        <v/>
      </c>
      <c r="E278" s="4">
        <f>IF(B278="","",DATE(YEAR(C278),MONTH(C278),1))</f>
        <v/>
      </c>
      <c r="F278">
        <f>IF(B278="","",IF(COUNTIFS($B$2:B278,B278)=1,1,0))</f>
        <v/>
      </c>
    </row>
    <row r="279">
      <c r="C279" s="16">
        <f>IF(B279="","",_xlfn.MINIFS($A$2:$A$3001,$B$2:$B$3001,B279))</f>
        <v/>
      </c>
      <c r="D279">
        <f>IF(B279="","",(YEAR(A279)-YEAR(C279))*12+MONTH(A279)-MONTH(C279))</f>
        <v/>
      </c>
      <c r="E279" s="4">
        <f>IF(B279="","",DATE(YEAR(C279),MONTH(C279),1))</f>
        <v/>
      </c>
      <c r="F279">
        <f>IF(B279="","",IF(COUNTIFS($B$2:B279,B279)=1,1,0))</f>
        <v/>
      </c>
    </row>
    <row r="280">
      <c r="C280" s="16">
        <f>IF(B280="","",_xlfn.MINIFS($A$2:$A$3001,$B$2:$B$3001,B280))</f>
        <v/>
      </c>
      <c r="D280">
        <f>IF(B280="","",(YEAR(A280)-YEAR(C280))*12+MONTH(A280)-MONTH(C280))</f>
        <v/>
      </c>
      <c r="E280" s="4">
        <f>IF(B280="","",DATE(YEAR(C280),MONTH(C280),1))</f>
        <v/>
      </c>
      <c r="F280">
        <f>IF(B280="","",IF(COUNTIFS($B$2:B280,B280)=1,1,0))</f>
        <v/>
      </c>
    </row>
    <row r="281">
      <c r="C281" s="16">
        <f>IF(B281="","",_xlfn.MINIFS($A$2:$A$3001,$B$2:$B$3001,B281))</f>
        <v/>
      </c>
      <c r="D281">
        <f>IF(B281="","",(YEAR(A281)-YEAR(C281))*12+MONTH(A281)-MONTH(C281))</f>
        <v/>
      </c>
      <c r="E281" s="4">
        <f>IF(B281="","",DATE(YEAR(C281),MONTH(C281),1))</f>
        <v/>
      </c>
      <c r="F281">
        <f>IF(B281="","",IF(COUNTIFS($B$2:B281,B281)=1,1,0))</f>
        <v/>
      </c>
    </row>
    <row r="282">
      <c r="C282" s="16">
        <f>IF(B282="","",_xlfn.MINIFS($A$2:$A$3001,$B$2:$B$3001,B282))</f>
        <v/>
      </c>
      <c r="D282">
        <f>IF(B282="","",(YEAR(A282)-YEAR(C282))*12+MONTH(A282)-MONTH(C282))</f>
        <v/>
      </c>
      <c r="E282" s="4">
        <f>IF(B282="","",DATE(YEAR(C282),MONTH(C282),1))</f>
        <v/>
      </c>
      <c r="F282">
        <f>IF(B282="","",IF(COUNTIFS($B$2:B282,B282)=1,1,0))</f>
        <v/>
      </c>
    </row>
    <row r="283">
      <c r="C283" s="16">
        <f>IF(B283="","",_xlfn.MINIFS($A$2:$A$3001,$B$2:$B$3001,B283))</f>
        <v/>
      </c>
      <c r="D283">
        <f>IF(B283="","",(YEAR(A283)-YEAR(C283))*12+MONTH(A283)-MONTH(C283))</f>
        <v/>
      </c>
      <c r="E283" s="4">
        <f>IF(B283="","",DATE(YEAR(C283),MONTH(C283),1))</f>
        <v/>
      </c>
      <c r="F283">
        <f>IF(B283="","",IF(COUNTIFS($B$2:B283,B283)=1,1,0))</f>
        <v/>
      </c>
    </row>
    <row r="284">
      <c r="C284" s="16">
        <f>IF(B284="","",_xlfn.MINIFS($A$2:$A$3001,$B$2:$B$3001,B284))</f>
        <v/>
      </c>
      <c r="D284">
        <f>IF(B284="","",(YEAR(A284)-YEAR(C284))*12+MONTH(A284)-MONTH(C284))</f>
        <v/>
      </c>
      <c r="E284" s="4">
        <f>IF(B284="","",DATE(YEAR(C284),MONTH(C284),1))</f>
        <v/>
      </c>
      <c r="F284">
        <f>IF(B284="","",IF(COUNTIFS($B$2:B284,B284)=1,1,0))</f>
        <v/>
      </c>
    </row>
    <row r="285">
      <c r="C285" s="16">
        <f>IF(B285="","",_xlfn.MINIFS($A$2:$A$3001,$B$2:$B$3001,B285))</f>
        <v/>
      </c>
      <c r="D285">
        <f>IF(B285="","",(YEAR(A285)-YEAR(C285))*12+MONTH(A285)-MONTH(C285))</f>
        <v/>
      </c>
      <c r="E285" s="4">
        <f>IF(B285="","",DATE(YEAR(C285),MONTH(C285),1))</f>
        <v/>
      </c>
      <c r="F285">
        <f>IF(B285="","",IF(COUNTIFS($B$2:B285,B285)=1,1,0))</f>
        <v/>
      </c>
    </row>
    <row r="286">
      <c r="C286" s="16">
        <f>IF(B286="","",_xlfn.MINIFS($A$2:$A$3001,$B$2:$B$3001,B286))</f>
        <v/>
      </c>
      <c r="D286">
        <f>IF(B286="","",(YEAR(A286)-YEAR(C286))*12+MONTH(A286)-MONTH(C286))</f>
        <v/>
      </c>
      <c r="E286" s="4">
        <f>IF(B286="","",DATE(YEAR(C286),MONTH(C286),1))</f>
        <v/>
      </c>
      <c r="F286">
        <f>IF(B286="","",IF(COUNTIFS($B$2:B286,B286)=1,1,0))</f>
        <v/>
      </c>
    </row>
    <row r="287">
      <c r="C287" s="16">
        <f>IF(B287="","",_xlfn.MINIFS($A$2:$A$3001,$B$2:$B$3001,B287))</f>
        <v/>
      </c>
      <c r="D287">
        <f>IF(B287="","",(YEAR(A287)-YEAR(C287))*12+MONTH(A287)-MONTH(C287))</f>
        <v/>
      </c>
      <c r="E287" s="4">
        <f>IF(B287="","",DATE(YEAR(C287),MONTH(C287),1))</f>
        <v/>
      </c>
      <c r="F287">
        <f>IF(B287="","",IF(COUNTIFS($B$2:B287,B287)=1,1,0))</f>
        <v/>
      </c>
    </row>
    <row r="288">
      <c r="C288" s="16">
        <f>IF(B288="","",_xlfn.MINIFS($A$2:$A$3001,$B$2:$B$3001,B288))</f>
        <v/>
      </c>
      <c r="D288">
        <f>IF(B288="","",(YEAR(A288)-YEAR(C288))*12+MONTH(A288)-MONTH(C288))</f>
        <v/>
      </c>
      <c r="E288" s="4">
        <f>IF(B288="","",DATE(YEAR(C288),MONTH(C288),1))</f>
        <v/>
      </c>
      <c r="F288">
        <f>IF(B288="","",IF(COUNTIFS($B$2:B288,B288)=1,1,0))</f>
        <v/>
      </c>
    </row>
    <row r="289">
      <c r="C289" s="16">
        <f>IF(B289="","",_xlfn.MINIFS($A$2:$A$3001,$B$2:$B$3001,B289))</f>
        <v/>
      </c>
      <c r="D289">
        <f>IF(B289="","",(YEAR(A289)-YEAR(C289))*12+MONTH(A289)-MONTH(C289))</f>
        <v/>
      </c>
      <c r="E289" s="4">
        <f>IF(B289="","",DATE(YEAR(C289),MONTH(C289),1))</f>
        <v/>
      </c>
      <c r="F289">
        <f>IF(B289="","",IF(COUNTIFS($B$2:B289,B289)=1,1,0))</f>
        <v/>
      </c>
    </row>
    <row r="290">
      <c r="C290" s="16">
        <f>IF(B290="","",_xlfn.MINIFS($A$2:$A$3001,$B$2:$B$3001,B290))</f>
        <v/>
      </c>
      <c r="D290">
        <f>IF(B290="","",(YEAR(A290)-YEAR(C290))*12+MONTH(A290)-MONTH(C290))</f>
        <v/>
      </c>
      <c r="E290" s="4">
        <f>IF(B290="","",DATE(YEAR(C290),MONTH(C290),1))</f>
        <v/>
      </c>
      <c r="F290">
        <f>IF(B290="","",IF(COUNTIFS($B$2:B290,B290)=1,1,0))</f>
        <v/>
      </c>
    </row>
    <row r="291">
      <c r="C291" s="16">
        <f>IF(B291="","",_xlfn.MINIFS($A$2:$A$3001,$B$2:$B$3001,B291))</f>
        <v/>
      </c>
      <c r="D291">
        <f>IF(B291="","",(YEAR(A291)-YEAR(C291))*12+MONTH(A291)-MONTH(C291))</f>
        <v/>
      </c>
      <c r="E291" s="4">
        <f>IF(B291="","",DATE(YEAR(C291),MONTH(C291),1))</f>
        <v/>
      </c>
      <c r="F291">
        <f>IF(B291="","",IF(COUNTIFS($B$2:B291,B291)=1,1,0))</f>
        <v/>
      </c>
    </row>
    <row r="292">
      <c r="C292" s="16">
        <f>IF(B292="","",_xlfn.MINIFS($A$2:$A$3001,$B$2:$B$3001,B292))</f>
        <v/>
      </c>
      <c r="D292">
        <f>IF(B292="","",(YEAR(A292)-YEAR(C292))*12+MONTH(A292)-MONTH(C292))</f>
        <v/>
      </c>
      <c r="E292" s="4">
        <f>IF(B292="","",DATE(YEAR(C292),MONTH(C292),1))</f>
        <v/>
      </c>
      <c r="F292">
        <f>IF(B292="","",IF(COUNTIFS($B$2:B292,B292)=1,1,0))</f>
        <v/>
      </c>
    </row>
    <row r="293">
      <c r="C293" s="16">
        <f>IF(B293="","",_xlfn.MINIFS($A$2:$A$3001,$B$2:$B$3001,B293))</f>
        <v/>
      </c>
      <c r="D293">
        <f>IF(B293="","",(YEAR(A293)-YEAR(C293))*12+MONTH(A293)-MONTH(C293))</f>
        <v/>
      </c>
      <c r="E293" s="4">
        <f>IF(B293="","",DATE(YEAR(C293),MONTH(C293),1))</f>
        <v/>
      </c>
      <c r="F293">
        <f>IF(B293="","",IF(COUNTIFS($B$2:B293,B293)=1,1,0))</f>
        <v/>
      </c>
    </row>
    <row r="294">
      <c r="C294" s="16">
        <f>IF(B294="","",_xlfn.MINIFS($A$2:$A$3001,$B$2:$B$3001,B294))</f>
        <v/>
      </c>
      <c r="D294">
        <f>IF(B294="","",(YEAR(A294)-YEAR(C294))*12+MONTH(A294)-MONTH(C294))</f>
        <v/>
      </c>
      <c r="E294" s="4">
        <f>IF(B294="","",DATE(YEAR(C294),MONTH(C294),1))</f>
        <v/>
      </c>
      <c r="F294">
        <f>IF(B294="","",IF(COUNTIFS($B$2:B294,B294)=1,1,0))</f>
        <v/>
      </c>
    </row>
    <row r="295">
      <c r="C295" s="16">
        <f>IF(B295="","",_xlfn.MINIFS($A$2:$A$3001,$B$2:$B$3001,B295))</f>
        <v/>
      </c>
      <c r="D295">
        <f>IF(B295="","",(YEAR(A295)-YEAR(C295))*12+MONTH(A295)-MONTH(C295))</f>
        <v/>
      </c>
      <c r="E295" s="4">
        <f>IF(B295="","",DATE(YEAR(C295),MONTH(C295),1))</f>
        <v/>
      </c>
      <c r="F295">
        <f>IF(B295="","",IF(COUNTIFS($B$2:B295,B295)=1,1,0))</f>
        <v/>
      </c>
    </row>
    <row r="296">
      <c r="C296" s="16">
        <f>IF(B296="","",_xlfn.MINIFS($A$2:$A$3001,$B$2:$B$3001,B296))</f>
        <v/>
      </c>
      <c r="D296">
        <f>IF(B296="","",(YEAR(A296)-YEAR(C296))*12+MONTH(A296)-MONTH(C296))</f>
        <v/>
      </c>
      <c r="E296" s="4">
        <f>IF(B296="","",DATE(YEAR(C296),MONTH(C296),1))</f>
        <v/>
      </c>
      <c r="F296">
        <f>IF(B296="","",IF(COUNTIFS($B$2:B296,B296)=1,1,0))</f>
        <v/>
      </c>
    </row>
    <row r="297">
      <c r="C297" s="16">
        <f>IF(B297="","",_xlfn.MINIFS($A$2:$A$3001,$B$2:$B$3001,B297))</f>
        <v/>
      </c>
      <c r="D297">
        <f>IF(B297="","",(YEAR(A297)-YEAR(C297))*12+MONTH(A297)-MONTH(C297))</f>
        <v/>
      </c>
      <c r="E297" s="4">
        <f>IF(B297="","",DATE(YEAR(C297),MONTH(C297),1))</f>
        <v/>
      </c>
      <c r="F297">
        <f>IF(B297="","",IF(COUNTIFS($B$2:B297,B297)=1,1,0))</f>
        <v/>
      </c>
    </row>
    <row r="298">
      <c r="C298" s="16">
        <f>IF(B298="","",_xlfn.MINIFS($A$2:$A$3001,$B$2:$B$3001,B298))</f>
        <v/>
      </c>
      <c r="D298">
        <f>IF(B298="","",(YEAR(A298)-YEAR(C298))*12+MONTH(A298)-MONTH(C298))</f>
        <v/>
      </c>
      <c r="E298" s="4">
        <f>IF(B298="","",DATE(YEAR(C298),MONTH(C298),1))</f>
        <v/>
      </c>
      <c r="F298">
        <f>IF(B298="","",IF(COUNTIFS($B$2:B298,B298)=1,1,0))</f>
        <v/>
      </c>
    </row>
    <row r="299">
      <c r="C299" s="16">
        <f>IF(B299="","",_xlfn.MINIFS($A$2:$A$3001,$B$2:$B$3001,B299))</f>
        <v/>
      </c>
      <c r="D299">
        <f>IF(B299="","",(YEAR(A299)-YEAR(C299))*12+MONTH(A299)-MONTH(C299))</f>
        <v/>
      </c>
      <c r="E299" s="4">
        <f>IF(B299="","",DATE(YEAR(C299),MONTH(C299),1))</f>
        <v/>
      </c>
      <c r="F299">
        <f>IF(B299="","",IF(COUNTIFS($B$2:B299,B299)=1,1,0))</f>
        <v/>
      </c>
    </row>
    <row r="300">
      <c r="C300" s="16">
        <f>IF(B300="","",_xlfn.MINIFS($A$2:$A$3001,$B$2:$B$3001,B300))</f>
        <v/>
      </c>
      <c r="D300">
        <f>IF(B300="","",(YEAR(A300)-YEAR(C300))*12+MONTH(A300)-MONTH(C300))</f>
        <v/>
      </c>
      <c r="E300" s="4">
        <f>IF(B300="","",DATE(YEAR(C300),MONTH(C300),1))</f>
        <v/>
      </c>
      <c r="F300">
        <f>IF(B300="","",IF(COUNTIFS($B$2:B300,B300)=1,1,0))</f>
        <v/>
      </c>
    </row>
    <row r="301">
      <c r="C301" s="16">
        <f>IF(B301="","",_xlfn.MINIFS($A$2:$A$3001,$B$2:$B$3001,B301))</f>
        <v/>
      </c>
      <c r="D301">
        <f>IF(B301="","",(YEAR(A301)-YEAR(C301))*12+MONTH(A301)-MONTH(C301))</f>
        <v/>
      </c>
      <c r="E301" s="4">
        <f>IF(B301="","",DATE(YEAR(C301),MONTH(C301),1))</f>
        <v/>
      </c>
      <c r="F301">
        <f>IF(B301="","",IF(COUNTIFS($B$2:B301,B301)=1,1,0))</f>
        <v/>
      </c>
    </row>
    <row r="302">
      <c r="C302" s="16">
        <f>IF(B302="","",_xlfn.MINIFS($A$2:$A$3001,$B$2:$B$3001,B302))</f>
        <v/>
      </c>
      <c r="D302">
        <f>IF(B302="","",(YEAR(A302)-YEAR(C302))*12+MONTH(A302)-MONTH(C302))</f>
        <v/>
      </c>
      <c r="E302" s="4">
        <f>IF(B302="","",DATE(YEAR(C302),MONTH(C302),1))</f>
        <v/>
      </c>
      <c r="F302">
        <f>IF(B302="","",IF(COUNTIFS($B$2:B302,B302)=1,1,0))</f>
        <v/>
      </c>
    </row>
    <row r="303">
      <c r="C303" s="16">
        <f>IF(B303="","",_xlfn.MINIFS($A$2:$A$3001,$B$2:$B$3001,B303))</f>
        <v/>
      </c>
      <c r="D303">
        <f>IF(B303="","",(YEAR(A303)-YEAR(C303))*12+MONTH(A303)-MONTH(C303))</f>
        <v/>
      </c>
      <c r="E303" s="4">
        <f>IF(B303="","",DATE(YEAR(C303),MONTH(C303),1))</f>
        <v/>
      </c>
      <c r="F303">
        <f>IF(B303="","",IF(COUNTIFS($B$2:B303,B303)=1,1,0))</f>
        <v/>
      </c>
    </row>
    <row r="304">
      <c r="C304" s="16">
        <f>IF(B304="","",_xlfn.MINIFS($A$2:$A$3001,$B$2:$B$3001,B304))</f>
        <v/>
      </c>
      <c r="D304">
        <f>IF(B304="","",(YEAR(A304)-YEAR(C304))*12+MONTH(A304)-MONTH(C304))</f>
        <v/>
      </c>
      <c r="E304" s="4">
        <f>IF(B304="","",DATE(YEAR(C304),MONTH(C304),1))</f>
        <v/>
      </c>
      <c r="F304">
        <f>IF(B304="","",IF(COUNTIFS($B$2:B304,B304)=1,1,0))</f>
        <v/>
      </c>
    </row>
    <row r="305">
      <c r="C305" s="16">
        <f>IF(B305="","",_xlfn.MINIFS($A$2:$A$3001,$B$2:$B$3001,B305))</f>
        <v/>
      </c>
      <c r="D305">
        <f>IF(B305="","",(YEAR(A305)-YEAR(C305))*12+MONTH(A305)-MONTH(C305))</f>
        <v/>
      </c>
      <c r="E305" s="4">
        <f>IF(B305="","",DATE(YEAR(C305),MONTH(C305),1))</f>
        <v/>
      </c>
      <c r="F305">
        <f>IF(B305="","",IF(COUNTIFS($B$2:B305,B305)=1,1,0))</f>
        <v/>
      </c>
    </row>
    <row r="306">
      <c r="C306" s="16">
        <f>IF(B306="","",_xlfn.MINIFS($A$2:$A$3001,$B$2:$B$3001,B306))</f>
        <v/>
      </c>
      <c r="D306">
        <f>IF(B306="","",(YEAR(A306)-YEAR(C306))*12+MONTH(A306)-MONTH(C306))</f>
        <v/>
      </c>
      <c r="E306" s="4">
        <f>IF(B306="","",DATE(YEAR(C306),MONTH(C306),1))</f>
        <v/>
      </c>
      <c r="F306">
        <f>IF(B306="","",IF(COUNTIFS($B$2:B306,B306)=1,1,0))</f>
        <v/>
      </c>
    </row>
    <row r="307">
      <c r="C307" s="16">
        <f>IF(B307="","",_xlfn.MINIFS($A$2:$A$3001,$B$2:$B$3001,B307))</f>
        <v/>
      </c>
      <c r="D307">
        <f>IF(B307="","",(YEAR(A307)-YEAR(C307))*12+MONTH(A307)-MONTH(C307))</f>
        <v/>
      </c>
      <c r="E307" s="4">
        <f>IF(B307="","",DATE(YEAR(C307),MONTH(C307),1))</f>
        <v/>
      </c>
      <c r="F307">
        <f>IF(B307="","",IF(COUNTIFS($B$2:B307,B307)=1,1,0))</f>
        <v/>
      </c>
    </row>
    <row r="308">
      <c r="C308" s="16">
        <f>IF(B308="","",_xlfn.MINIFS($A$2:$A$3001,$B$2:$B$3001,B308))</f>
        <v/>
      </c>
      <c r="D308">
        <f>IF(B308="","",(YEAR(A308)-YEAR(C308))*12+MONTH(A308)-MONTH(C308))</f>
        <v/>
      </c>
      <c r="E308" s="4">
        <f>IF(B308="","",DATE(YEAR(C308),MONTH(C308),1))</f>
        <v/>
      </c>
      <c r="F308">
        <f>IF(B308="","",IF(COUNTIFS($B$2:B308,B308)=1,1,0))</f>
        <v/>
      </c>
    </row>
    <row r="309">
      <c r="C309" s="16">
        <f>IF(B309="","",_xlfn.MINIFS($A$2:$A$3001,$B$2:$B$3001,B309))</f>
        <v/>
      </c>
      <c r="D309">
        <f>IF(B309="","",(YEAR(A309)-YEAR(C309))*12+MONTH(A309)-MONTH(C309))</f>
        <v/>
      </c>
      <c r="E309" s="4">
        <f>IF(B309="","",DATE(YEAR(C309),MONTH(C309),1))</f>
        <v/>
      </c>
      <c r="F309">
        <f>IF(B309="","",IF(COUNTIFS($B$2:B309,B309)=1,1,0))</f>
        <v/>
      </c>
    </row>
    <row r="310">
      <c r="C310" s="16">
        <f>IF(B310="","",_xlfn.MINIFS($A$2:$A$3001,$B$2:$B$3001,B310))</f>
        <v/>
      </c>
      <c r="D310">
        <f>IF(B310="","",(YEAR(A310)-YEAR(C310))*12+MONTH(A310)-MONTH(C310))</f>
        <v/>
      </c>
      <c r="E310" s="4">
        <f>IF(B310="","",DATE(YEAR(C310),MONTH(C310),1))</f>
        <v/>
      </c>
      <c r="F310">
        <f>IF(B310="","",IF(COUNTIFS($B$2:B310,B310)=1,1,0))</f>
        <v/>
      </c>
    </row>
    <row r="311">
      <c r="C311" s="16">
        <f>IF(B311="","",_xlfn.MINIFS($A$2:$A$3001,$B$2:$B$3001,B311))</f>
        <v/>
      </c>
      <c r="D311">
        <f>IF(B311="","",(YEAR(A311)-YEAR(C311))*12+MONTH(A311)-MONTH(C311))</f>
        <v/>
      </c>
      <c r="E311" s="4">
        <f>IF(B311="","",DATE(YEAR(C311),MONTH(C311),1))</f>
        <v/>
      </c>
      <c r="F311">
        <f>IF(B311="","",IF(COUNTIFS($B$2:B311,B311)=1,1,0))</f>
        <v/>
      </c>
    </row>
    <row r="312">
      <c r="C312" s="16">
        <f>IF(B312="","",_xlfn.MINIFS($A$2:$A$3001,$B$2:$B$3001,B312))</f>
        <v/>
      </c>
      <c r="D312">
        <f>IF(B312="","",(YEAR(A312)-YEAR(C312))*12+MONTH(A312)-MONTH(C312))</f>
        <v/>
      </c>
      <c r="E312" s="4">
        <f>IF(B312="","",DATE(YEAR(C312),MONTH(C312),1))</f>
        <v/>
      </c>
      <c r="F312">
        <f>IF(B312="","",IF(COUNTIFS($B$2:B312,B312)=1,1,0))</f>
        <v/>
      </c>
    </row>
    <row r="313">
      <c r="C313" s="16">
        <f>IF(B313="","",_xlfn.MINIFS($A$2:$A$3001,$B$2:$B$3001,B313))</f>
        <v/>
      </c>
      <c r="D313">
        <f>IF(B313="","",(YEAR(A313)-YEAR(C313))*12+MONTH(A313)-MONTH(C313))</f>
        <v/>
      </c>
      <c r="E313" s="4">
        <f>IF(B313="","",DATE(YEAR(C313),MONTH(C313),1))</f>
        <v/>
      </c>
      <c r="F313">
        <f>IF(B313="","",IF(COUNTIFS($B$2:B313,B313)=1,1,0))</f>
        <v/>
      </c>
    </row>
    <row r="314">
      <c r="C314" s="16">
        <f>IF(B314="","",_xlfn.MINIFS($A$2:$A$3001,$B$2:$B$3001,B314))</f>
        <v/>
      </c>
      <c r="D314">
        <f>IF(B314="","",(YEAR(A314)-YEAR(C314))*12+MONTH(A314)-MONTH(C314))</f>
        <v/>
      </c>
      <c r="E314" s="4">
        <f>IF(B314="","",DATE(YEAR(C314),MONTH(C314),1))</f>
        <v/>
      </c>
      <c r="F314">
        <f>IF(B314="","",IF(COUNTIFS($B$2:B314,B314)=1,1,0))</f>
        <v/>
      </c>
    </row>
    <row r="315">
      <c r="C315" s="16">
        <f>IF(B315="","",_xlfn.MINIFS($A$2:$A$3001,$B$2:$B$3001,B315))</f>
        <v/>
      </c>
      <c r="D315">
        <f>IF(B315="","",(YEAR(A315)-YEAR(C315))*12+MONTH(A315)-MONTH(C315))</f>
        <v/>
      </c>
      <c r="E315" s="4">
        <f>IF(B315="","",DATE(YEAR(C315),MONTH(C315),1))</f>
        <v/>
      </c>
      <c r="F315">
        <f>IF(B315="","",IF(COUNTIFS($B$2:B315,B315)=1,1,0))</f>
        <v/>
      </c>
    </row>
    <row r="316">
      <c r="C316" s="16">
        <f>IF(B316="","",_xlfn.MINIFS($A$2:$A$3001,$B$2:$B$3001,B316))</f>
        <v/>
      </c>
      <c r="D316">
        <f>IF(B316="","",(YEAR(A316)-YEAR(C316))*12+MONTH(A316)-MONTH(C316))</f>
        <v/>
      </c>
      <c r="E316" s="4">
        <f>IF(B316="","",DATE(YEAR(C316),MONTH(C316),1))</f>
        <v/>
      </c>
      <c r="F316">
        <f>IF(B316="","",IF(COUNTIFS($B$2:B316,B316)=1,1,0))</f>
        <v/>
      </c>
    </row>
    <row r="317">
      <c r="C317" s="16">
        <f>IF(B317="","",_xlfn.MINIFS($A$2:$A$3001,$B$2:$B$3001,B317))</f>
        <v/>
      </c>
      <c r="D317">
        <f>IF(B317="","",(YEAR(A317)-YEAR(C317))*12+MONTH(A317)-MONTH(C317))</f>
        <v/>
      </c>
      <c r="E317" s="4">
        <f>IF(B317="","",DATE(YEAR(C317),MONTH(C317),1))</f>
        <v/>
      </c>
      <c r="F317">
        <f>IF(B317="","",IF(COUNTIFS($B$2:B317,B317)=1,1,0))</f>
        <v/>
      </c>
    </row>
    <row r="318">
      <c r="C318" s="16">
        <f>IF(B318="","",_xlfn.MINIFS($A$2:$A$3001,$B$2:$B$3001,B318))</f>
        <v/>
      </c>
      <c r="D318">
        <f>IF(B318="","",(YEAR(A318)-YEAR(C318))*12+MONTH(A318)-MONTH(C318))</f>
        <v/>
      </c>
      <c r="E318" s="4">
        <f>IF(B318="","",DATE(YEAR(C318),MONTH(C318),1))</f>
        <v/>
      </c>
      <c r="F318">
        <f>IF(B318="","",IF(COUNTIFS($B$2:B318,B318)=1,1,0))</f>
        <v/>
      </c>
    </row>
    <row r="319">
      <c r="C319" s="16">
        <f>IF(B319="","",_xlfn.MINIFS($A$2:$A$3001,$B$2:$B$3001,B319))</f>
        <v/>
      </c>
      <c r="D319">
        <f>IF(B319="","",(YEAR(A319)-YEAR(C319))*12+MONTH(A319)-MONTH(C319))</f>
        <v/>
      </c>
      <c r="E319" s="4">
        <f>IF(B319="","",DATE(YEAR(C319),MONTH(C319),1))</f>
        <v/>
      </c>
      <c r="F319">
        <f>IF(B319="","",IF(COUNTIFS($B$2:B319,B319)=1,1,0))</f>
        <v/>
      </c>
    </row>
    <row r="320">
      <c r="C320" s="16">
        <f>IF(B320="","",_xlfn.MINIFS($A$2:$A$3001,$B$2:$B$3001,B320))</f>
        <v/>
      </c>
      <c r="D320">
        <f>IF(B320="","",(YEAR(A320)-YEAR(C320))*12+MONTH(A320)-MONTH(C320))</f>
        <v/>
      </c>
      <c r="E320" s="4">
        <f>IF(B320="","",DATE(YEAR(C320),MONTH(C320),1))</f>
        <v/>
      </c>
      <c r="F320">
        <f>IF(B320="","",IF(COUNTIFS($B$2:B320,B320)=1,1,0))</f>
        <v/>
      </c>
    </row>
    <row r="321">
      <c r="C321" s="16">
        <f>IF(B321="","",_xlfn.MINIFS($A$2:$A$3001,$B$2:$B$3001,B321))</f>
        <v/>
      </c>
      <c r="D321">
        <f>IF(B321="","",(YEAR(A321)-YEAR(C321))*12+MONTH(A321)-MONTH(C321))</f>
        <v/>
      </c>
      <c r="E321" s="4">
        <f>IF(B321="","",DATE(YEAR(C321),MONTH(C321),1))</f>
        <v/>
      </c>
      <c r="F321">
        <f>IF(B321="","",IF(COUNTIFS($B$2:B321,B321)=1,1,0))</f>
        <v/>
      </c>
    </row>
    <row r="322">
      <c r="C322" s="16">
        <f>IF(B322="","",_xlfn.MINIFS($A$2:$A$3001,$B$2:$B$3001,B322))</f>
        <v/>
      </c>
      <c r="D322">
        <f>IF(B322="","",(YEAR(A322)-YEAR(C322))*12+MONTH(A322)-MONTH(C322))</f>
        <v/>
      </c>
      <c r="E322" s="4">
        <f>IF(B322="","",DATE(YEAR(C322),MONTH(C322),1))</f>
        <v/>
      </c>
      <c r="F322">
        <f>IF(B322="","",IF(COUNTIFS($B$2:B322,B322)=1,1,0))</f>
        <v/>
      </c>
    </row>
    <row r="323">
      <c r="C323" s="16">
        <f>IF(B323="","",_xlfn.MINIFS($A$2:$A$3001,$B$2:$B$3001,B323))</f>
        <v/>
      </c>
      <c r="D323">
        <f>IF(B323="","",(YEAR(A323)-YEAR(C323))*12+MONTH(A323)-MONTH(C323))</f>
        <v/>
      </c>
      <c r="E323" s="4">
        <f>IF(B323="","",DATE(YEAR(C323),MONTH(C323),1))</f>
        <v/>
      </c>
      <c r="F323">
        <f>IF(B323="","",IF(COUNTIFS($B$2:B323,B323)=1,1,0))</f>
        <v/>
      </c>
    </row>
    <row r="324">
      <c r="C324" s="16">
        <f>IF(B324="","",_xlfn.MINIFS($A$2:$A$3001,$B$2:$B$3001,B324))</f>
        <v/>
      </c>
      <c r="D324">
        <f>IF(B324="","",(YEAR(A324)-YEAR(C324))*12+MONTH(A324)-MONTH(C324))</f>
        <v/>
      </c>
      <c r="E324" s="4">
        <f>IF(B324="","",DATE(YEAR(C324),MONTH(C324),1))</f>
        <v/>
      </c>
      <c r="F324">
        <f>IF(B324="","",IF(COUNTIFS($B$2:B324,B324)=1,1,0))</f>
        <v/>
      </c>
    </row>
    <row r="325">
      <c r="C325" s="16">
        <f>IF(B325="","",_xlfn.MINIFS($A$2:$A$3001,$B$2:$B$3001,B325))</f>
        <v/>
      </c>
      <c r="D325">
        <f>IF(B325="","",(YEAR(A325)-YEAR(C325))*12+MONTH(A325)-MONTH(C325))</f>
        <v/>
      </c>
      <c r="E325" s="4">
        <f>IF(B325="","",DATE(YEAR(C325),MONTH(C325),1))</f>
        <v/>
      </c>
      <c r="F325">
        <f>IF(B325="","",IF(COUNTIFS($B$2:B325,B325)=1,1,0))</f>
        <v/>
      </c>
    </row>
    <row r="326">
      <c r="C326" s="16">
        <f>IF(B326="","",_xlfn.MINIFS($A$2:$A$3001,$B$2:$B$3001,B326))</f>
        <v/>
      </c>
      <c r="D326">
        <f>IF(B326="","",(YEAR(A326)-YEAR(C326))*12+MONTH(A326)-MONTH(C326))</f>
        <v/>
      </c>
      <c r="E326" s="4">
        <f>IF(B326="","",DATE(YEAR(C326),MONTH(C326),1))</f>
        <v/>
      </c>
      <c r="F326">
        <f>IF(B326="","",IF(COUNTIFS($B$2:B326,B326)=1,1,0))</f>
        <v/>
      </c>
    </row>
    <row r="327">
      <c r="C327" s="16">
        <f>IF(B327="","",_xlfn.MINIFS($A$2:$A$3001,$B$2:$B$3001,B327))</f>
        <v/>
      </c>
      <c r="D327">
        <f>IF(B327="","",(YEAR(A327)-YEAR(C327))*12+MONTH(A327)-MONTH(C327))</f>
        <v/>
      </c>
      <c r="E327" s="4">
        <f>IF(B327="","",DATE(YEAR(C327),MONTH(C327),1))</f>
        <v/>
      </c>
      <c r="F327">
        <f>IF(B327="","",IF(COUNTIFS($B$2:B327,B327)=1,1,0))</f>
        <v/>
      </c>
    </row>
    <row r="328">
      <c r="C328" s="16">
        <f>IF(B328="","",_xlfn.MINIFS($A$2:$A$3001,$B$2:$B$3001,B328))</f>
        <v/>
      </c>
      <c r="D328">
        <f>IF(B328="","",(YEAR(A328)-YEAR(C328))*12+MONTH(A328)-MONTH(C328))</f>
        <v/>
      </c>
      <c r="E328" s="4">
        <f>IF(B328="","",DATE(YEAR(C328),MONTH(C328),1))</f>
        <v/>
      </c>
      <c r="F328">
        <f>IF(B328="","",IF(COUNTIFS($B$2:B328,B328)=1,1,0))</f>
        <v/>
      </c>
    </row>
    <row r="329">
      <c r="C329" s="16">
        <f>IF(B329="","",_xlfn.MINIFS($A$2:$A$3001,$B$2:$B$3001,B329))</f>
        <v/>
      </c>
      <c r="D329">
        <f>IF(B329="","",(YEAR(A329)-YEAR(C329))*12+MONTH(A329)-MONTH(C329))</f>
        <v/>
      </c>
      <c r="E329" s="4">
        <f>IF(B329="","",DATE(YEAR(C329),MONTH(C329),1))</f>
        <v/>
      </c>
      <c r="F329">
        <f>IF(B329="","",IF(COUNTIFS($B$2:B329,B329)=1,1,0))</f>
        <v/>
      </c>
    </row>
    <row r="330">
      <c r="C330" s="16">
        <f>IF(B330="","",_xlfn.MINIFS($A$2:$A$3001,$B$2:$B$3001,B330))</f>
        <v/>
      </c>
      <c r="D330">
        <f>IF(B330="","",(YEAR(A330)-YEAR(C330))*12+MONTH(A330)-MONTH(C330))</f>
        <v/>
      </c>
      <c r="E330" s="4">
        <f>IF(B330="","",DATE(YEAR(C330),MONTH(C330),1))</f>
        <v/>
      </c>
      <c r="F330">
        <f>IF(B330="","",IF(COUNTIFS($B$2:B330,B330)=1,1,0))</f>
        <v/>
      </c>
    </row>
    <row r="331">
      <c r="C331" s="16">
        <f>IF(B331="","",_xlfn.MINIFS($A$2:$A$3001,$B$2:$B$3001,B331))</f>
        <v/>
      </c>
      <c r="D331">
        <f>IF(B331="","",(YEAR(A331)-YEAR(C331))*12+MONTH(A331)-MONTH(C331))</f>
        <v/>
      </c>
      <c r="E331" s="4">
        <f>IF(B331="","",DATE(YEAR(C331),MONTH(C331),1))</f>
        <v/>
      </c>
      <c r="F331">
        <f>IF(B331="","",IF(COUNTIFS($B$2:B331,B331)=1,1,0))</f>
        <v/>
      </c>
    </row>
    <row r="332">
      <c r="C332" s="16">
        <f>IF(B332="","",_xlfn.MINIFS($A$2:$A$3001,$B$2:$B$3001,B332))</f>
        <v/>
      </c>
      <c r="D332">
        <f>IF(B332="","",(YEAR(A332)-YEAR(C332))*12+MONTH(A332)-MONTH(C332))</f>
        <v/>
      </c>
      <c r="E332" s="4">
        <f>IF(B332="","",DATE(YEAR(C332),MONTH(C332),1))</f>
        <v/>
      </c>
      <c r="F332">
        <f>IF(B332="","",IF(COUNTIFS($B$2:B332,B332)=1,1,0))</f>
        <v/>
      </c>
    </row>
    <row r="333">
      <c r="C333" s="16">
        <f>IF(B333="","",_xlfn.MINIFS($A$2:$A$3001,$B$2:$B$3001,B333))</f>
        <v/>
      </c>
      <c r="D333">
        <f>IF(B333="","",(YEAR(A333)-YEAR(C333))*12+MONTH(A333)-MONTH(C333))</f>
        <v/>
      </c>
      <c r="E333" s="4">
        <f>IF(B333="","",DATE(YEAR(C333),MONTH(C333),1))</f>
        <v/>
      </c>
      <c r="F333">
        <f>IF(B333="","",IF(COUNTIFS($B$2:B333,B333)=1,1,0))</f>
        <v/>
      </c>
    </row>
    <row r="334">
      <c r="C334" s="16">
        <f>IF(B334="","",_xlfn.MINIFS($A$2:$A$3001,$B$2:$B$3001,B334))</f>
        <v/>
      </c>
      <c r="D334">
        <f>IF(B334="","",(YEAR(A334)-YEAR(C334))*12+MONTH(A334)-MONTH(C334))</f>
        <v/>
      </c>
      <c r="E334" s="4">
        <f>IF(B334="","",DATE(YEAR(C334),MONTH(C334),1))</f>
        <v/>
      </c>
      <c r="F334">
        <f>IF(B334="","",IF(COUNTIFS($B$2:B334,B334)=1,1,0))</f>
        <v/>
      </c>
    </row>
    <row r="335">
      <c r="C335" s="16">
        <f>IF(B335="","",_xlfn.MINIFS($A$2:$A$3001,$B$2:$B$3001,B335))</f>
        <v/>
      </c>
      <c r="D335">
        <f>IF(B335="","",(YEAR(A335)-YEAR(C335))*12+MONTH(A335)-MONTH(C335))</f>
        <v/>
      </c>
      <c r="E335" s="4">
        <f>IF(B335="","",DATE(YEAR(C335),MONTH(C335),1))</f>
        <v/>
      </c>
      <c r="F335">
        <f>IF(B335="","",IF(COUNTIFS($B$2:B335,B335)=1,1,0))</f>
        <v/>
      </c>
    </row>
    <row r="336">
      <c r="C336" s="16">
        <f>IF(B336="","",_xlfn.MINIFS($A$2:$A$3001,$B$2:$B$3001,B336))</f>
        <v/>
      </c>
      <c r="D336">
        <f>IF(B336="","",(YEAR(A336)-YEAR(C336))*12+MONTH(A336)-MONTH(C336))</f>
        <v/>
      </c>
      <c r="E336" s="4">
        <f>IF(B336="","",DATE(YEAR(C336),MONTH(C336),1))</f>
        <v/>
      </c>
      <c r="F336">
        <f>IF(B336="","",IF(COUNTIFS($B$2:B336,B336)=1,1,0))</f>
        <v/>
      </c>
    </row>
    <row r="337">
      <c r="C337" s="16">
        <f>IF(B337="","",_xlfn.MINIFS($A$2:$A$3001,$B$2:$B$3001,B337))</f>
        <v/>
      </c>
      <c r="D337">
        <f>IF(B337="","",(YEAR(A337)-YEAR(C337))*12+MONTH(A337)-MONTH(C337))</f>
        <v/>
      </c>
      <c r="E337" s="4">
        <f>IF(B337="","",DATE(YEAR(C337),MONTH(C337),1))</f>
        <v/>
      </c>
      <c r="F337">
        <f>IF(B337="","",IF(COUNTIFS($B$2:B337,B337)=1,1,0))</f>
        <v/>
      </c>
    </row>
    <row r="338">
      <c r="C338" s="16">
        <f>IF(B338="","",_xlfn.MINIFS($A$2:$A$3001,$B$2:$B$3001,B338))</f>
        <v/>
      </c>
      <c r="D338">
        <f>IF(B338="","",(YEAR(A338)-YEAR(C338))*12+MONTH(A338)-MONTH(C338))</f>
        <v/>
      </c>
      <c r="E338" s="4">
        <f>IF(B338="","",DATE(YEAR(C338),MONTH(C338),1))</f>
        <v/>
      </c>
      <c r="F338">
        <f>IF(B338="","",IF(COUNTIFS($B$2:B338,B338)=1,1,0))</f>
        <v/>
      </c>
    </row>
    <row r="339">
      <c r="C339" s="16">
        <f>IF(B339="","",_xlfn.MINIFS($A$2:$A$3001,$B$2:$B$3001,B339))</f>
        <v/>
      </c>
      <c r="D339">
        <f>IF(B339="","",(YEAR(A339)-YEAR(C339))*12+MONTH(A339)-MONTH(C339))</f>
        <v/>
      </c>
      <c r="E339" s="4">
        <f>IF(B339="","",DATE(YEAR(C339),MONTH(C339),1))</f>
        <v/>
      </c>
      <c r="F339">
        <f>IF(B339="","",IF(COUNTIFS($B$2:B339,B339)=1,1,0))</f>
        <v/>
      </c>
    </row>
    <row r="340">
      <c r="C340" s="16">
        <f>IF(B340="","",_xlfn.MINIFS($A$2:$A$3001,$B$2:$B$3001,B340))</f>
        <v/>
      </c>
      <c r="D340">
        <f>IF(B340="","",(YEAR(A340)-YEAR(C340))*12+MONTH(A340)-MONTH(C340))</f>
        <v/>
      </c>
      <c r="E340" s="4">
        <f>IF(B340="","",DATE(YEAR(C340),MONTH(C340),1))</f>
        <v/>
      </c>
      <c r="F340">
        <f>IF(B340="","",IF(COUNTIFS($B$2:B340,B340)=1,1,0))</f>
        <v/>
      </c>
    </row>
    <row r="341">
      <c r="C341" s="16">
        <f>IF(B341="","",_xlfn.MINIFS($A$2:$A$3001,$B$2:$B$3001,B341))</f>
        <v/>
      </c>
      <c r="D341">
        <f>IF(B341="","",(YEAR(A341)-YEAR(C341))*12+MONTH(A341)-MONTH(C341))</f>
        <v/>
      </c>
      <c r="E341" s="4">
        <f>IF(B341="","",DATE(YEAR(C341),MONTH(C341),1))</f>
        <v/>
      </c>
      <c r="F341">
        <f>IF(B341="","",IF(COUNTIFS($B$2:B341,B341)=1,1,0))</f>
        <v/>
      </c>
    </row>
    <row r="342">
      <c r="C342" s="16">
        <f>IF(B342="","",_xlfn.MINIFS($A$2:$A$3001,$B$2:$B$3001,B342))</f>
        <v/>
      </c>
      <c r="D342">
        <f>IF(B342="","",(YEAR(A342)-YEAR(C342))*12+MONTH(A342)-MONTH(C342))</f>
        <v/>
      </c>
      <c r="E342" s="4">
        <f>IF(B342="","",DATE(YEAR(C342),MONTH(C342),1))</f>
        <v/>
      </c>
      <c r="F342">
        <f>IF(B342="","",IF(COUNTIFS($B$2:B342,B342)=1,1,0))</f>
        <v/>
      </c>
    </row>
    <row r="343">
      <c r="C343" s="16">
        <f>IF(B343="","",_xlfn.MINIFS($A$2:$A$3001,$B$2:$B$3001,B343))</f>
        <v/>
      </c>
      <c r="D343">
        <f>IF(B343="","",(YEAR(A343)-YEAR(C343))*12+MONTH(A343)-MONTH(C343))</f>
        <v/>
      </c>
      <c r="E343" s="4">
        <f>IF(B343="","",DATE(YEAR(C343),MONTH(C343),1))</f>
        <v/>
      </c>
      <c r="F343">
        <f>IF(B343="","",IF(COUNTIFS($B$2:B343,B343)=1,1,0))</f>
        <v/>
      </c>
    </row>
    <row r="344">
      <c r="C344" s="16">
        <f>IF(B344="","",_xlfn.MINIFS($A$2:$A$3001,$B$2:$B$3001,B344))</f>
        <v/>
      </c>
      <c r="D344">
        <f>IF(B344="","",(YEAR(A344)-YEAR(C344))*12+MONTH(A344)-MONTH(C344))</f>
        <v/>
      </c>
      <c r="E344" s="4">
        <f>IF(B344="","",DATE(YEAR(C344),MONTH(C344),1))</f>
        <v/>
      </c>
      <c r="F344">
        <f>IF(B344="","",IF(COUNTIFS($B$2:B344,B344)=1,1,0))</f>
        <v/>
      </c>
    </row>
    <row r="345">
      <c r="C345" s="16">
        <f>IF(B345="","",_xlfn.MINIFS($A$2:$A$3001,$B$2:$B$3001,B345))</f>
        <v/>
      </c>
      <c r="D345">
        <f>IF(B345="","",(YEAR(A345)-YEAR(C345))*12+MONTH(A345)-MONTH(C345))</f>
        <v/>
      </c>
      <c r="E345" s="4">
        <f>IF(B345="","",DATE(YEAR(C345),MONTH(C345),1))</f>
        <v/>
      </c>
      <c r="F345">
        <f>IF(B345="","",IF(COUNTIFS($B$2:B345,B345)=1,1,0))</f>
        <v/>
      </c>
    </row>
    <row r="346">
      <c r="C346" s="16">
        <f>IF(B346="","",_xlfn.MINIFS($A$2:$A$3001,$B$2:$B$3001,B346))</f>
        <v/>
      </c>
      <c r="D346">
        <f>IF(B346="","",(YEAR(A346)-YEAR(C346))*12+MONTH(A346)-MONTH(C346))</f>
        <v/>
      </c>
      <c r="E346" s="4">
        <f>IF(B346="","",DATE(YEAR(C346),MONTH(C346),1))</f>
        <v/>
      </c>
      <c r="F346">
        <f>IF(B346="","",IF(COUNTIFS($B$2:B346,B346)=1,1,0))</f>
        <v/>
      </c>
    </row>
    <row r="347">
      <c r="C347" s="16">
        <f>IF(B347="","",_xlfn.MINIFS($A$2:$A$3001,$B$2:$B$3001,B347))</f>
        <v/>
      </c>
      <c r="D347">
        <f>IF(B347="","",(YEAR(A347)-YEAR(C347))*12+MONTH(A347)-MONTH(C347))</f>
        <v/>
      </c>
      <c r="E347" s="4">
        <f>IF(B347="","",DATE(YEAR(C347),MONTH(C347),1))</f>
        <v/>
      </c>
      <c r="F347">
        <f>IF(B347="","",IF(COUNTIFS($B$2:B347,B347)=1,1,0))</f>
        <v/>
      </c>
    </row>
    <row r="348">
      <c r="C348" s="16">
        <f>IF(B348="","",_xlfn.MINIFS($A$2:$A$3001,$B$2:$B$3001,B348))</f>
        <v/>
      </c>
      <c r="D348">
        <f>IF(B348="","",(YEAR(A348)-YEAR(C348))*12+MONTH(A348)-MONTH(C348))</f>
        <v/>
      </c>
      <c r="E348" s="4">
        <f>IF(B348="","",DATE(YEAR(C348),MONTH(C348),1))</f>
        <v/>
      </c>
      <c r="F348">
        <f>IF(B348="","",IF(COUNTIFS($B$2:B348,B348)=1,1,0))</f>
        <v/>
      </c>
    </row>
    <row r="349">
      <c r="C349" s="16">
        <f>IF(B349="","",_xlfn.MINIFS($A$2:$A$3001,$B$2:$B$3001,B349))</f>
        <v/>
      </c>
      <c r="D349">
        <f>IF(B349="","",(YEAR(A349)-YEAR(C349))*12+MONTH(A349)-MONTH(C349))</f>
        <v/>
      </c>
      <c r="E349" s="4">
        <f>IF(B349="","",DATE(YEAR(C349),MONTH(C349),1))</f>
        <v/>
      </c>
      <c r="F349">
        <f>IF(B349="","",IF(COUNTIFS($B$2:B349,B349)=1,1,0))</f>
        <v/>
      </c>
    </row>
    <row r="350">
      <c r="C350" s="16">
        <f>IF(B350="","",_xlfn.MINIFS($A$2:$A$3001,$B$2:$B$3001,B350))</f>
        <v/>
      </c>
      <c r="D350">
        <f>IF(B350="","",(YEAR(A350)-YEAR(C350))*12+MONTH(A350)-MONTH(C350))</f>
        <v/>
      </c>
      <c r="E350" s="4">
        <f>IF(B350="","",DATE(YEAR(C350),MONTH(C350),1))</f>
        <v/>
      </c>
      <c r="F350">
        <f>IF(B350="","",IF(COUNTIFS($B$2:B350,B350)=1,1,0))</f>
        <v/>
      </c>
    </row>
    <row r="351">
      <c r="C351" s="16">
        <f>IF(B351="","",_xlfn.MINIFS($A$2:$A$3001,$B$2:$B$3001,B351))</f>
        <v/>
      </c>
      <c r="D351">
        <f>IF(B351="","",(YEAR(A351)-YEAR(C351))*12+MONTH(A351)-MONTH(C351))</f>
        <v/>
      </c>
      <c r="E351" s="4">
        <f>IF(B351="","",DATE(YEAR(C351),MONTH(C351),1))</f>
        <v/>
      </c>
      <c r="F351">
        <f>IF(B351="","",IF(COUNTIFS($B$2:B351,B351)=1,1,0))</f>
        <v/>
      </c>
    </row>
    <row r="352">
      <c r="C352" s="16">
        <f>IF(B352="","",_xlfn.MINIFS($A$2:$A$3001,$B$2:$B$3001,B352))</f>
        <v/>
      </c>
      <c r="D352">
        <f>IF(B352="","",(YEAR(A352)-YEAR(C352))*12+MONTH(A352)-MONTH(C352))</f>
        <v/>
      </c>
      <c r="E352" s="4">
        <f>IF(B352="","",DATE(YEAR(C352),MONTH(C352),1))</f>
        <v/>
      </c>
      <c r="F352">
        <f>IF(B352="","",IF(COUNTIFS($B$2:B352,B352)=1,1,0))</f>
        <v/>
      </c>
    </row>
    <row r="353">
      <c r="C353" s="16">
        <f>IF(B353="","",_xlfn.MINIFS($A$2:$A$3001,$B$2:$B$3001,B353))</f>
        <v/>
      </c>
      <c r="D353">
        <f>IF(B353="","",(YEAR(A353)-YEAR(C353))*12+MONTH(A353)-MONTH(C353))</f>
        <v/>
      </c>
      <c r="E353" s="4">
        <f>IF(B353="","",DATE(YEAR(C353),MONTH(C353),1))</f>
        <v/>
      </c>
      <c r="F353">
        <f>IF(B353="","",IF(COUNTIFS($B$2:B353,B353)=1,1,0))</f>
        <v/>
      </c>
    </row>
    <row r="354">
      <c r="C354" s="16">
        <f>IF(B354="","",_xlfn.MINIFS($A$2:$A$3001,$B$2:$B$3001,B354))</f>
        <v/>
      </c>
      <c r="D354">
        <f>IF(B354="","",(YEAR(A354)-YEAR(C354))*12+MONTH(A354)-MONTH(C354))</f>
        <v/>
      </c>
      <c r="E354" s="4">
        <f>IF(B354="","",DATE(YEAR(C354),MONTH(C354),1))</f>
        <v/>
      </c>
      <c r="F354">
        <f>IF(B354="","",IF(COUNTIFS($B$2:B354,B354)=1,1,0))</f>
        <v/>
      </c>
    </row>
    <row r="355">
      <c r="C355" s="16">
        <f>IF(B355="","",_xlfn.MINIFS($A$2:$A$3001,$B$2:$B$3001,B355))</f>
        <v/>
      </c>
      <c r="D355">
        <f>IF(B355="","",(YEAR(A355)-YEAR(C355))*12+MONTH(A355)-MONTH(C355))</f>
        <v/>
      </c>
      <c r="E355" s="4">
        <f>IF(B355="","",DATE(YEAR(C355),MONTH(C355),1))</f>
        <v/>
      </c>
      <c r="F355">
        <f>IF(B355="","",IF(COUNTIFS($B$2:B355,B355)=1,1,0))</f>
        <v/>
      </c>
    </row>
    <row r="356">
      <c r="C356" s="16">
        <f>IF(B356="","",_xlfn.MINIFS($A$2:$A$3001,$B$2:$B$3001,B356))</f>
        <v/>
      </c>
      <c r="D356">
        <f>IF(B356="","",(YEAR(A356)-YEAR(C356))*12+MONTH(A356)-MONTH(C356))</f>
        <v/>
      </c>
      <c r="E356" s="4">
        <f>IF(B356="","",DATE(YEAR(C356),MONTH(C356),1))</f>
        <v/>
      </c>
      <c r="F356">
        <f>IF(B356="","",IF(COUNTIFS($B$2:B356,B356)=1,1,0))</f>
        <v/>
      </c>
    </row>
    <row r="357">
      <c r="C357" s="16">
        <f>IF(B357="","",_xlfn.MINIFS($A$2:$A$3001,$B$2:$B$3001,B357))</f>
        <v/>
      </c>
      <c r="D357">
        <f>IF(B357="","",(YEAR(A357)-YEAR(C357))*12+MONTH(A357)-MONTH(C357))</f>
        <v/>
      </c>
      <c r="E357" s="4">
        <f>IF(B357="","",DATE(YEAR(C357),MONTH(C357),1))</f>
        <v/>
      </c>
      <c r="F357">
        <f>IF(B357="","",IF(COUNTIFS($B$2:B357,B357)=1,1,0))</f>
        <v/>
      </c>
    </row>
    <row r="358">
      <c r="C358" s="16">
        <f>IF(B358="","",_xlfn.MINIFS($A$2:$A$3001,$B$2:$B$3001,B358))</f>
        <v/>
      </c>
      <c r="D358">
        <f>IF(B358="","",(YEAR(A358)-YEAR(C358))*12+MONTH(A358)-MONTH(C358))</f>
        <v/>
      </c>
      <c r="E358" s="4">
        <f>IF(B358="","",DATE(YEAR(C358),MONTH(C358),1))</f>
        <v/>
      </c>
      <c r="F358">
        <f>IF(B358="","",IF(COUNTIFS($B$2:B358,B358)=1,1,0))</f>
        <v/>
      </c>
    </row>
    <row r="359">
      <c r="C359" s="16">
        <f>IF(B359="","",_xlfn.MINIFS($A$2:$A$3001,$B$2:$B$3001,B359))</f>
        <v/>
      </c>
      <c r="D359">
        <f>IF(B359="","",(YEAR(A359)-YEAR(C359))*12+MONTH(A359)-MONTH(C359))</f>
        <v/>
      </c>
      <c r="E359" s="4">
        <f>IF(B359="","",DATE(YEAR(C359),MONTH(C359),1))</f>
        <v/>
      </c>
      <c r="F359">
        <f>IF(B359="","",IF(COUNTIFS($B$2:B359,B359)=1,1,0))</f>
        <v/>
      </c>
    </row>
    <row r="360">
      <c r="C360" s="16">
        <f>IF(B360="","",_xlfn.MINIFS($A$2:$A$3001,$B$2:$B$3001,B360))</f>
        <v/>
      </c>
      <c r="D360">
        <f>IF(B360="","",(YEAR(A360)-YEAR(C360))*12+MONTH(A360)-MONTH(C360))</f>
        <v/>
      </c>
      <c r="E360" s="4">
        <f>IF(B360="","",DATE(YEAR(C360),MONTH(C360),1))</f>
        <v/>
      </c>
      <c r="F360">
        <f>IF(B360="","",IF(COUNTIFS($B$2:B360,B360)=1,1,0))</f>
        <v/>
      </c>
    </row>
    <row r="361">
      <c r="C361" s="16">
        <f>IF(B361="","",_xlfn.MINIFS($A$2:$A$3001,$B$2:$B$3001,B361))</f>
        <v/>
      </c>
      <c r="D361">
        <f>IF(B361="","",(YEAR(A361)-YEAR(C361))*12+MONTH(A361)-MONTH(C361))</f>
        <v/>
      </c>
      <c r="E361" s="4">
        <f>IF(B361="","",DATE(YEAR(C361),MONTH(C361),1))</f>
        <v/>
      </c>
      <c r="F361">
        <f>IF(B361="","",IF(COUNTIFS($B$2:B361,B361)=1,1,0))</f>
        <v/>
      </c>
    </row>
    <row r="362">
      <c r="C362" s="16">
        <f>IF(B362="","",_xlfn.MINIFS($A$2:$A$3001,$B$2:$B$3001,B362))</f>
        <v/>
      </c>
      <c r="D362">
        <f>IF(B362="","",(YEAR(A362)-YEAR(C362))*12+MONTH(A362)-MONTH(C362))</f>
        <v/>
      </c>
      <c r="E362" s="4">
        <f>IF(B362="","",DATE(YEAR(C362),MONTH(C362),1))</f>
        <v/>
      </c>
      <c r="F362">
        <f>IF(B362="","",IF(COUNTIFS($B$2:B362,B362)=1,1,0))</f>
        <v/>
      </c>
    </row>
    <row r="363">
      <c r="C363" s="16">
        <f>IF(B363="","",_xlfn.MINIFS($A$2:$A$3001,$B$2:$B$3001,B363))</f>
        <v/>
      </c>
      <c r="D363">
        <f>IF(B363="","",(YEAR(A363)-YEAR(C363))*12+MONTH(A363)-MONTH(C363))</f>
        <v/>
      </c>
      <c r="E363" s="4">
        <f>IF(B363="","",DATE(YEAR(C363),MONTH(C363),1))</f>
        <v/>
      </c>
      <c r="F363">
        <f>IF(B363="","",IF(COUNTIFS($B$2:B363,B363)=1,1,0))</f>
        <v/>
      </c>
    </row>
    <row r="364">
      <c r="C364" s="16">
        <f>IF(B364="","",_xlfn.MINIFS($A$2:$A$3001,$B$2:$B$3001,B364))</f>
        <v/>
      </c>
      <c r="D364">
        <f>IF(B364="","",(YEAR(A364)-YEAR(C364))*12+MONTH(A364)-MONTH(C364))</f>
        <v/>
      </c>
      <c r="E364" s="4">
        <f>IF(B364="","",DATE(YEAR(C364),MONTH(C364),1))</f>
        <v/>
      </c>
      <c r="F364">
        <f>IF(B364="","",IF(COUNTIFS($B$2:B364,B364)=1,1,0))</f>
        <v/>
      </c>
    </row>
    <row r="365">
      <c r="C365" s="16">
        <f>IF(B365="","",_xlfn.MINIFS($A$2:$A$3001,$B$2:$B$3001,B365))</f>
        <v/>
      </c>
      <c r="D365">
        <f>IF(B365="","",(YEAR(A365)-YEAR(C365))*12+MONTH(A365)-MONTH(C365))</f>
        <v/>
      </c>
      <c r="E365" s="4">
        <f>IF(B365="","",DATE(YEAR(C365),MONTH(C365),1))</f>
        <v/>
      </c>
      <c r="F365">
        <f>IF(B365="","",IF(COUNTIFS($B$2:B365,B365)=1,1,0))</f>
        <v/>
      </c>
    </row>
    <row r="366">
      <c r="C366" s="16">
        <f>IF(B366="","",_xlfn.MINIFS($A$2:$A$3001,$B$2:$B$3001,B366))</f>
        <v/>
      </c>
      <c r="D366">
        <f>IF(B366="","",(YEAR(A366)-YEAR(C366))*12+MONTH(A366)-MONTH(C366))</f>
        <v/>
      </c>
      <c r="E366" s="4">
        <f>IF(B366="","",DATE(YEAR(C366),MONTH(C366),1))</f>
        <v/>
      </c>
      <c r="F366">
        <f>IF(B366="","",IF(COUNTIFS($B$2:B366,B366)=1,1,0))</f>
        <v/>
      </c>
    </row>
    <row r="367">
      <c r="C367" s="16">
        <f>IF(B367="","",_xlfn.MINIFS($A$2:$A$3001,$B$2:$B$3001,B367))</f>
        <v/>
      </c>
      <c r="D367">
        <f>IF(B367="","",(YEAR(A367)-YEAR(C367))*12+MONTH(A367)-MONTH(C367))</f>
        <v/>
      </c>
      <c r="E367" s="4">
        <f>IF(B367="","",DATE(YEAR(C367),MONTH(C367),1))</f>
        <v/>
      </c>
      <c r="F367">
        <f>IF(B367="","",IF(COUNTIFS($B$2:B367,B367)=1,1,0))</f>
        <v/>
      </c>
    </row>
    <row r="368">
      <c r="C368" s="16">
        <f>IF(B368="","",_xlfn.MINIFS($A$2:$A$3001,$B$2:$B$3001,B368))</f>
        <v/>
      </c>
      <c r="D368">
        <f>IF(B368="","",(YEAR(A368)-YEAR(C368))*12+MONTH(A368)-MONTH(C368))</f>
        <v/>
      </c>
      <c r="E368" s="4">
        <f>IF(B368="","",DATE(YEAR(C368),MONTH(C368),1))</f>
        <v/>
      </c>
      <c r="F368">
        <f>IF(B368="","",IF(COUNTIFS($B$2:B368,B368)=1,1,0))</f>
        <v/>
      </c>
    </row>
    <row r="369">
      <c r="C369" s="16">
        <f>IF(B369="","",_xlfn.MINIFS($A$2:$A$3001,$B$2:$B$3001,B369))</f>
        <v/>
      </c>
      <c r="D369">
        <f>IF(B369="","",(YEAR(A369)-YEAR(C369))*12+MONTH(A369)-MONTH(C369))</f>
        <v/>
      </c>
      <c r="E369" s="4">
        <f>IF(B369="","",DATE(YEAR(C369),MONTH(C369),1))</f>
        <v/>
      </c>
      <c r="F369">
        <f>IF(B369="","",IF(COUNTIFS($B$2:B369,B369)=1,1,0))</f>
        <v/>
      </c>
    </row>
    <row r="370">
      <c r="C370" s="16">
        <f>IF(B370="","",_xlfn.MINIFS($A$2:$A$3001,$B$2:$B$3001,B370))</f>
        <v/>
      </c>
      <c r="D370">
        <f>IF(B370="","",(YEAR(A370)-YEAR(C370))*12+MONTH(A370)-MONTH(C370))</f>
        <v/>
      </c>
      <c r="E370" s="4">
        <f>IF(B370="","",DATE(YEAR(C370),MONTH(C370),1))</f>
        <v/>
      </c>
      <c r="F370">
        <f>IF(B370="","",IF(COUNTIFS($B$2:B370,B370)=1,1,0))</f>
        <v/>
      </c>
    </row>
    <row r="371">
      <c r="C371" s="16">
        <f>IF(B371="","",_xlfn.MINIFS($A$2:$A$3001,$B$2:$B$3001,B371))</f>
        <v/>
      </c>
      <c r="D371">
        <f>IF(B371="","",(YEAR(A371)-YEAR(C371))*12+MONTH(A371)-MONTH(C371))</f>
        <v/>
      </c>
      <c r="E371" s="4">
        <f>IF(B371="","",DATE(YEAR(C371),MONTH(C371),1))</f>
        <v/>
      </c>
      <c r="F371">
        <f>IF(B371="","",IF(COUNTIFS($B$2:B371,B371)=1,1,0))</f>
        <v/>
      </c>
    </row>
    <row r="372">
      <c r="C372" s="16">
        <f>IF(B372="","",_xlfn.MINIFS($A$2:$A$3001,$B$2:$B$3001,B372))</f>
        <v/>
      </c>
      <c r="D372">
        <f>IF(B372="","",(YEAR(A372)-YEAR(C372))*12+MONTH(A372)-MONTH(C372))</f>
        <v/>
      </c>
      <c r="E372" s="4">
        <f>IF(B372="","",DATE(YEAR(C372),MONTH(C372),1))</f>
        <v/>
      </c>
      <c r="F372">
        <f>IF(B372="","",IF(COUNTIFS($B$2:B372,B372)=1,1,0))</f>
        <v/>
      </c>
    </row>
    <row r="373">
      <c r="C373" s="16">
        <f>IF(B373="","",_xlfn.MINIFS($A$2:$A$3001,$B$2:$B$3001,B373))</f>
        <v/>
      </c>
      <c r="D373">
        <f>IF(B373="","",(YEAR(A373)-YEAR(C373))*12+MONTH(A373)-MONTH(C373))</f>
        <v/>
      </c>
      <c r="E373" s="4">
        <f>IF(B373="","",DATE(YEAR(C373),MONTH(C373),1))</f>
        <v/>
      </c>
      <c r="F373">
        <f>IF(B373="","",IF(COUNTIFS($B$2:B373,B373)=1,1,0))</f>
        <v/>
      </c>
    </row>
    <row r="374">
      <c r="C374" s="16">
        <f>IF(B374="","",_xlfn.MINIFS($A$2:$A$3001,$B$2:$B$3001,B374))</f>
        <v/>
      </c>
      <c r="D374">
        <f>IF(B374="","",(YEAR(A374)-YEAR(C374))*12+MONTH(A374)-MONTH(C374))</f>
        <v/>
      </c>
      <c r="E374" s="4">
        <f>IF(B374="","",DATE(YEAR(C374),MONTH(C374),1))</f>
        <v/>
      </c>
      <c r="F374">
        <f>IF(B374="","",IF(COUNTIFS($B$2:B374,B374)=1,1,0))</f>
        <v/>
      </c>
    </row>
    <row r="375">
      <c r="C375" s="16">
        <f>IF(B375="","",_xlfn.MINIFS($A$2:$A$3001,$B$2:$B$3001,B375))</f>
        <v/>
      </c>
      <c r="D375">
        <f>IF(B375="","",(YEAR(A375)-YEAR(C375))*12+MONTH(A375)-MONTH(C375))</f>
        <v/>
      </c>
      <c r="E375" s="4">
        <f>IF(B375="","",DATE(YEAR(C375),MONTH(C375),1))</f>
        <v/>
      </c>
      <c r="F375">
        <f>IF(B375="","",IF(COUNTIFS($B$2:B375,B375)=1,1,0))</f>
        <v/>
      </c>
    </row>
    <row r="376">
      <c r="C376" s="16">
        <f>IF(B376="","",_xlfn.MINIFS($A$2:$A$3001,$B$2:$B$3001,B376))</f>
        <v/>
      </c>
      <c r="D376">
        <f>IF(B376="","",(YEAR(A376)-YEAR(C376))*12+MONTH(A376)-MONTH(C376))</f>
        <v/>
      </c>
      <c r="E376" s="4">
        <f>IF(B376="","",DATE(YEAR(C376),MONTH(C376),1))</f>
        <v/>
      </c>
      <c r="F376">
        <f>IF(B376="","",IF(COUNTIFS($B$2:B376,B376)=1,1,0))</f>
        <v/>
      </c>
    </row>
    <row r="377">
      <c r="C377" s="16">
        <f>IF(B377="","",_xlfn.MINIFS($A$2:$A$3001,$B$2:$B$3001,B377))</f>
        <v/>
      </c>
      <c r="D377">
        <f>IF(B377="","",(YEAR(A377)-YEAR(C377))*12+MONTH(A377)-MONTH(C377))</f>
        <v/>
      </c>
      <c r="E377" s="4">
        <f>IF(B377="","",DATE(YEAR(C377),MONTH(C377),1))</f>
        <v/>
      </c>
      <c r="F377">
        <f>IF(B377="","",IF(COUNTIFS($B$2:B377,B377)=1,1,0))</f>
        <v/>
      </c>
    </row>
    <row r="378">
      <c r="C378" s="16">
        <f>IF(B378="","",_xlfn.MINIFS($A$2:$A$3001,$B$2:$B$3001,B378))</f>
        <v/>
      </c>
      <c r="D378">
        <f>IF(B378="","",(YEAR(A378)-YEAR(C378))*12+MONTH(A378)-MONTH(C378))</f>
        <v/>
      </c>
      <c r="E378" s="4">
        <f>IF(B378="","",DATE(YEAR(C378),MONTH(C378),1))</f>
        <v/>
      </c>
      <c r="F378">
        <f>IF(B378="","",IF(COUNTIFS($B$2:B378,B378)=1,1,0))</f>
        <v/>
      </c>
    </row>
    <row r="379">
      <c r="C379" s="16">
        <f>IF(B379="","",_xlfn.MINIFS($A$2:$A$3001,$B$2:$B$3001,B379))</f>
        <v/>
      </c>
      <c r="D379">
        <f>IF(B379="","",(YEAR(A379)-YEAR(C379))*12+MONTH(A379)-MONTH(C379))</f>
        <v/>
      </c>
      <c r="E379" s="4">
        <f>IF(B379="","",DATE(YEAR(C379),MONTH(C379),1))</f>
        <v/>
      </c>
      <c r="F379">
        <f>IF(B379="","",IF(COUNTIFS($B$2:B379,B379)=1,1,0))</f>
        <v/>
      </c>
    </row>
    <row r="380">
      <c r="C380" s="16">
        <f>IF(B380="","",_xlfn.MINIFS($A$2:$A$3001,$B$2:$B$3001,B380))</f>
        <v/>
      </c>
      <c r="D380">
        <f>IF(B380="","",(YEAR(A380)-YEAR(C380))*12+MONTH(A380)-MONTH(C380))</f>
        <v/>
      </c>
      <c r="E380" s="4">
        <f>IF(B380="","",DATE(YEAR(C380),MONTH(C380),1))</f>
        <v/>
      </c>
      <c r="F380">
        <f>IF(B380="","",IF(COUNTIFS($B$2:B380,B380)=1,1,0))</f>
        <v/>
      </c>
    </row>
    <row r="381">
      <c r="C381" s="16">
        <f>IF(B381="","",_xlfn.MINIFS($A$2:$A$3001,$B$2:$B$3001,B381))</f>
        <v/>
      </c>
      <c r="D381">
        <f>IF(B381="","",(YEAR(A381)-YEAR(C381))*12+MONTH(A381)-MONTH(C381))</f>
        <v/>
      </c>
      <c r="E381" s="4">
        <f>IF(B381="","",DATE(YEAR(C381),MONTH(C381),1))</f>
        <v/>
      </c>
      <c r="F381">
        <f>IF(B381="","",IF(COUNTIFS($B$2:B381,B381)=1,1,0))</f>
        <v/>
      </c>
    </row>
    <row r="382">
      <c r="C382" s="16">
        <f>IF(B382="","",_xlfn.MINIFS($A$2:$A$3001,$B$2:$B$3001,B382))</f>
        <v/>
      </c>
      <c r="D382">
        <f>IF(B382="","",(YEAR(A382)-YEAR(C382))*12+MONTH(A382)-MONTH(C382))</f>
        <v/>
      </c>
      <c r="E382" s="4">
        <f>IF(B382="","",DATE(YEAR(C382),MONTH(C382),1))</f>
        <v/>
      </c>
      <c r="F382">
        <f>IF(B382="","",IF(COUNTIFS($B$2:B382,B382)=1,1,0))</f>
        <v/>
      </c>
    </row>
    <row r="383">
      <c r="C383" s="16">
        <f>IF(B383="","",_xlfn.MINIFS($A$2:$A$3001,$B$2:$B$3001,B383))</f>
        <v/>
      </c>
      <c r="D383">
        <f>IF(B383="","",(YEAR(A383)-YEAR(C383))*12+MONTH(A383)-MONTH(C383))</f>
        <v/>
      </c>
      <c r="E383" s="4">
        <f>IF(B383="","",DATE(YEAR(C383),MONTH(C383),1))</f>
        <v/>
      </c>
      <c r="F383">
        <f>IF(B383="","",IF(COUNTIFS($B$2:B383,B383)=1,1,0))</f>
        <v/>
      </c>
    </row>
    <row r="384">
      <c r="C384" s="16">
        <f>IF(B384="","",_xlfn.MINIFS($A$2:$A$3001,$B$2:$B$3001,B384))</f>
        <v/>
      </c>
      <c r="D384">
        <f>IF(B384="","",(YEAR(A384)-YEAR(C384))*12+MONTH(A384)-MONTH(C384))</f>
        <v/>
      </c>
      <c r="E384" s="4">
        <f>IF(B384="","",DATE(YEAR(C384),MONTH(C384),1))</f>
        <v/>
      </c>
      <c r="F384">
        <f>IF(B384="","",IF(COUNTIFS($B$2:B384,B384)=1,1,0))</f>
        <v/>
      </c>
    </row>
    <row r="385">
      <c r="C385" s="16">
        <f>IF(B385="","",_xlfn.MINIFS($A$2:$A$3001,$B$2:$B$3001,B385))</f>
        <v/>
      </c>
      <c r="D385">
        <f>IF(B385="","",(YEAR(A385)-YEAR(C385))*12+MONTH(A385)-MONTH(C385))</f>
        <v/>
      </c>
      <c r="E385" s="4">
        <f>IF(B385="","",DATE(YEAR(C385),MONTH(C385),1))</f>
        <v/>
      </c>
      <c r="F385">
        <f>IF(B385="","",IF(COUNTIFS($B$2:B385,B385)=1,1,0))</f>
        <v/>
      </c>
    </row>
    <row r="386">
      <c r="C386" s="16">
        <f>IF(B386="","",_xlfn.MINIFS($A$2:$A$3001,$B$2:$B$3001,B386))</f>
        <v/>
      </c>
      <c r="D386">
        <f>IF(B386="","",(YEAR(A386)-YEAR(C386))*12+MONTH(A386)-MONTH(C386))</f>
        <v/>
      </c>
      <c r="E386" s="4">
        <f>IF(B386="","",DATE(YEAR(C386),MONTH(C386),1))</f>
        <v/>
      </c>
      <c r="F386">
        <f>IF(B386="","",IF(COUNTIFS($B$2:B386,B386)=1,1,0))</f>
        <v/>
      </c>
    </row>
    <row r="387">
      <c r="C387" s="16">
        <f>IF(B387="","",_xlfn.MINIFS($A$2:$A$3001,$B$2:$B$3001,B387))</f>
        <v/>
      </c>
      <c r="D387">
        <f>IF(B387="","",(YEAR(A387)-YEAR(C387))*12+MONTH(A387)-MONTH(C387))</f>
        <v/>
      </c>
      <c r="E387" s="4">
        <f>IF(B387="","",DATE(YEAR(C387),MONTH(C387),1))</f>
        <v/>
      </c>
      <c r="F387">
        <f>IF(B387="","",IF(COUNTIFS($B$2:B387,B387)=1,1,0))</f>
        <v/>
      </c>
    </row>
    <row r="388">
      <c r="C388" s="16">
        <f>IF(B388="","",_xlfn.MINIFS($A$2:$A$3001,$B$2:$B$3001,B388))</f>
        <v/>
      </c>
      <c r="D388">
        <f>IF(B388="","",(YEAR(A388)-YEAR(C388))*12+MONTH(A388)-MONTH(C388))</f>
        <v/>
      </c>
      <c r="E388" s="4">
        <f>IF(B388="","",DATE(YEAR(C388),MONTH(C388),1))</f>
        <v/>
      </c>
      <c r="F388">
        <f>IF(B388="","",IF(COUNTIFS($B$2:B388,B388)=1,1,0))</f>
        <v/>
      </c>
    </row>
    <row r="389">
      <c r="C389" s="16">
        <f>IF(B389="","",_xlfn.MINIFS($A$2:$A$3001,$B$2:$B$3001,B389))</f>
        <v/>
      </c>
      <c r="D389">
        <f>IF(B389="","",(YEAR(A389)-YEAR(C389))*12+MONTH(A389)-MONTH(C389))</f>
        <v/>
      </c>
      <c r="E389" s="4">
        <f>IF(B389="","",DATE(YEAR(C389),MONTH(C389),1))</f>
        <v/>
      </c>
      <c r="F389">
        <f>IF(B389="","",IF(COUNTIFS($B$2:B389,B389)=1,1,0))</f>
        <v/>
      </c>
    </row>
    <row r="390">
      <c r="C390" s="16">
        <f>IF(B390="","",_xlfn.MINIFS($A$2:$A$3001,$B$2:$B$3001,B390))</f>
        <v/>
      </c>
      <c r="D390">
        <f>IF(B390="","",(YEAR(A390)-YEAR(C390))*12+MONTH(A390)-MONTH(C390))</f>
        <v/>
      </c>
      <c r="E390" s="4">
        <f>IF(B390="","",DATE(YEAR(C390),MONTH(C390),1))</f>
        <v/>
      </c>
      <c r="F390">
        <f>IF(B390="","",IF(COUNTIFS($B$2:B390,B390)=1,1,0))</f>
        <v/>
      </c>
    </row>
    <row r="391">
      <c r="C391" s="16">
        <f>IF(B391="","",_xlfn.MINIFS($A$2:$A$3001,$B$2:$B$3001,B391))</f>
        <v/>
      </c>
      <c r="D391">
        <f>IF(B391="","",(YEAR(A391)-YEAR(C391))*12+MONTH(A391)-MONTH(C391))</f>
        <v/>
      </c>
      <c r="E391" s="4">
        <f>IF(B391="","",DATE(YEAR(C391),MONTH(C391),1))</f>
        <v/>
      </c>
      <c r="F391">
        <f>IF(B391="","",IF(COUNTIFS($B$2:B391,B391)=1,1,0))</f>
        <v/>
      </c>
    </row>
    <row r="392">
      <c r="C392" s="16">
        <f>IF(B392="","",_xlfn.MINIFS($A$2:$A$3001,$B$2:$B$3001,B392))</f>
        <v/>
      </c>
      <c r="D392">
        <f>IF(B392="","",(YEAR(A392)-YEAR(C392))*12+MONTH(A392)-MONTH(C392))</f>
        <v/>
      </c>
      <c r="E392" s="4">
        <f>IF(B392="","",DATE(YEAR(C392),MONTH(C392),1))</f>
        <v/>
      </c>
      <c r="F392">
        <f>IF(B392="","",IF(COUNTIFS($B$2:B392,B392)=1,1,0))</f>
        <v/>
      </c>
    </row>
    <row r="393">
      <c r="C393" s="16">
        <f>IF(B393="","",_xlfn.MINIFS($A$2:$A$3001,$B$2:$B$3001,B393))</f>
        <v/>
      </c>
      <c r="D393">
        <f>IF(B393="","",(YEAR(A393)-YEAR(C393))*12+MONTH(A393)-MONTH(C393))</f>
        <v/>
      </c>
      <c r="E393" s="4">
        <f>IF(B393="","",DATE(YEAR(C393),MONTH(C393),1))</f>
        <v/>
      </c>
      <c r="F393">
        <f>IF(B393="","",IF(COUNTIFS($B$2:B393,B393)=1,1,0))</f>
        <v/>
      </c>
    </row>
    <row r="394">
      <c r="C394" s="16">
        <f>IF(B394="","",_xlfn.MINIFS($A$2:$A$3001,$B$2:$B$3001,B394))</f>
        <v/>
      </c>
      <c r="D394">
        <f>IF(B394="","",(YEAR(A394)-YEAR(C394))*12+MONTH(A394)-MONTH(C394))</f>
        <v/>
      </c>
      <c r="E394" s="4">
        <f>IF(B394="","",DATE(YEAR(C394),MONTH(C394),1))</f>
        <v/>
      </c>
      <c r="F394">
        <f>IF(B394="","",IF(COUNTIFS($B$2:B394,B394)=1,1,0))</f>
        <v/>
      </c>
    </row>
    <row r="395">
      <c r="C395" s="16">
        <f>IF(B395="","",_xlfn.MINIFS($A$2:$A$3001,$B$2:$B$3001,B395))</f>
        <v/>
      </c>
      <c r="D395">
        <f>IF(B395="","",(YEAR(A395)-YEAR(C395))*12+MONTH(A395)-MONTH(C395))</f>
        <v/>
      </c>
      <c r="E395" s="4">
        <f>IF(B395="","",DATE(YEAR(C395),MONTH(C395),1))</f>
        <v/>
      </c>
      <c r="F395">
        <f>IF(B395="","",IF(COUNTIFS($B$2:B395,B395)=1,1,0))</f>
        <v/>
      </c>
    </row>
    <row r="396">
      <c r="C396" s="16">
        <f>IF(B396="","",_xlfn.MINIFS($A$2:$A$3001,$B$2:$B$3001,B396))</f>
        <v/>
      </c>
      <c r="D396">
        <f>IF(B396="","",(YEAR(A396)-YEAR(C396))*12+MONTH(A396)-MONTH(C396))</f>
        <v/>
      </c>
      <c r="E396" s="4">
        <f>IF(B396="","",DATE(YEAR(C396),MONTH(C396),1))</f>
        <v/>
      </c>
      <c r="F396">
        <f>IF(B396="","",IF(COUNTIFS($B$2:B396,B396)=1,1,0))</f>
        <v/>
      </c>
    </row>
    <row r="397">
      <c r="C397" s="16">
        <f>IF(B397="","",_xlfn.MINIFS($A$2:$A$3001,$B$2:$B$3001,B397))</f>
        <v/>
      </c>
      <c r="D397">
        <f>IF(B397="","",(YEAR(A397)-YEAR(C397))*12+MONTH(A397)-MONTH(C397))</f>
        <v/>
      </c>
      <c r="E397" s="4">
        <f>IF(B397="","",DATE(YEAR(C397),MONTH(C397),1))</f>
        <v/>
      </c>
      <c r="F397">
        <f>IF(B397="","",IF(COUNTIFS($B$2:B397,B397)=1,1,0))</f>
        <v/>
      </c>
    </row>
    <row r="398">
      <c r="C398" s="16">
        <f>IF(B398="","",_xlfn.MINIFS($A$2:$A$3001,$B$2:$B$3001,B398))</f>
        <v/>
      </c>
      <c r="D398">
        <f>IF(B398="","",(YEAR(A398)-YEAR(C398))*12+MONTH(A398)-MONTH(C398))</f>
        <v/>
      </c>
      <c r="E398" s="4">
        <f>IF(B398="","",DATE(YEAR(C398),MONTH(C398),1))</f>
        <v/>
      </c>
      <c r="F398">
        <f>IF(B398="","",IF(COUNTIFS($B$2:B398,B398)=1,1,0))</f>
        <v/>
      </c>
    </row>
    <row r="399">
      <c r="C399" s="16">
        <f>IF(B399="","",_xlfn.MINIFS($A$2:$A$3001,$B$2:$B$3001,B399))</f>
        <v/>
      </c>
      <c r="D399">
        <f>IF(B399="","",(YEAR(A399)-YEAR(C399))*12+MONTH(A399)-MONTH(C399))</f>
        <v/>
      </c>
      <c r="E399" s="4">
        <f>IF(B399="","",DATE(YEAR(C399),MONTH(C399),1))</f>
        <v/>
      </c>
      <c r="F399">
        <f>IF(B399="","",IF(COUNTIFS($B$2:B399,B399)=1,1,0))</f>
        <v/>
      </c>
    </row>
    <row r="400">
      <c r="C400" s="16">
        <f>IF(B400="","",_xlfn.MINIFS($A$2:$A$3001,$B$2:$B$3001,B400))</f>
        <v/>
      </c>
      <c r="D400">
        <f>IF(B400="","",(YEAR(A400)-YEAR(C400))*12+MONTH(A400)-MONTH(C400))</f>
        <v/>
      </c>
      <c r="E400" s="4">
        <f>IF(B400="","",DATE(YEAR(C400),MONTH(C400),1))</f>
        <v/>
      </c>
      <c r="F400">
        <f>IF(B400="","",IF(COUNTIFS($B$2:B400,B400)=1,1,0))</f>
        <v/>
      </c>
    </row>
    <row r="401">
      <c r="C401" s="16">
        <f>IF(B401="","",_xlfn.MINIFS($A$2:$A$3001,$B$2:$B$3001,B401))</f>
        <v/>
      </c>
      <c r="D401">
        <f>IF(B401="","",(YEAR(A401)-YEAR(C401))*12+MONTH(A401)-MONTH(C401))</f>
        <v/>
      </c>
      <c r="E401" s="4">
        <f>IF(B401="","",DATE(YEAR(C401),MONTH(C401),1))</f>
        <v/>
      </c>
      <c r="F401">
        <f>IF(B401="","",IF(COUNTIFS($B$2:B401,B401)=1,1,0))</f>
        <v/>
      </c>
    </row>
    <row r="402">
      <c r="C402" s="16">
        <f>IF(B402="","",_xlfn.MINIFS($A$2:$A$3001,$B$2:$B$3001,B402))</f>
        <v/>
      </c>
      <c r="D402">
        <f>IF(B402="","",(YEAR(A402)-YEAR(C402))*12+MONTH(A402)-MONTH(C402))</f>
        <v/>
      </c>
      <c r="E402" s="4">
        <f>IF(B402="","",DATE(YEAR(C402),MONTH(C402),1))</f>
        <v/>
      </c>
      <c r="F402">
        <f>IF(B402="","",IF(COUNTIFS($B$2:B402,B402)=1,1,0))</f>
        <v/>
      </c>
    </row>
    <row r="403">
      <c r="C403" s="16">
        <f>IF(B403="","",_xlfn.MINIFS($A$2:$A$3001,$B$2:$B$3001,B403))</f>
        <v/>
      </c>
      <c r="D403">
        <f>IF(B403="","",(YEAR(A403)-YEAR(C403))*12+MONTH(A403)-MONTH(C403))</f>
        <v/>
      </c>
      <c r="E403" s="4">
        <f>IF(B403="","",DATE(YEAR(C403),MONTH(C403),1))</f>
        <v/>
      </c>
      <c r="F403">
        <f>IF(B403="","",IF(COUNTIFS($B$2:B403,B403)=1,1,0))</f>
        <v/>
      </c>
    </row>
    <row r="404">
      <c r="C404" s="16">
        <f>IF(B404="","",_xlfn.MINIFS($A$2:$A$3001,$B$2:$B$3001,B404))</f>
        <v/>
      </c>
      <c r="D404">
        <f>IF(B404="","",(YEAR(A404)-YEAR(C404))*12+MONTH(A404)-MONTH(C404))</f>
        <v/>
      </c>
      <c r="E404" s="4">
        <f>IF(B404="","",DATE(YEAR(C404),MONTH(C404),1))</f>
        <v/>
      </c>
      <c r="F404">
        <f>IF(B404="","",IF(COUNTIFS($B$2:B404,B404)=1,1,0))</f>
        <v/>
      </c>
    </row>
    <row r="405">
      <c r="C405" s="16">
        <f>IF(B405="","",_xlfn.MINIFS($A$2:$A$3001,$B$2:$B$3001,B405))</f>
        <v/>
      </c>
      <c r="D405">
        <f>IF(B405="","",(YEAR(A405)-YEAR(C405))*12+MONTH(A405)-MONTH(C405))</f>
        <v/>
      </c>
      <c r="E405" s="4">
        <f>IF(B405="","",DATE(YEAR(C405),MONTH(C405),1))</f>
        <v/>
      </c>
      <c r="F405">
        <f>IF(B405="","",IF(COUNTIFS($B$2:B405,B405)=1,1,0))</f>
        <v/>
      </c>
    </row>
    <row r="406">
      <c r="C406" s="16">
        <f>IF(B406="","",_xlfn.MINIFS($A$2:$A$3001,$B$2:$B$3001,B406))</f>
        <v/>
      </c>
      <c r="D406">
        <f>IF(B406="","",(YEAR(A406)-YEAR(C406))*12+MONTH(A406)-MONTH(C406))</f>
        <v/>
      </c>
      <c r="E406" s="4">
        <f>IF(B406="","",DATE(YEAR(C406),MONTH(C406),1))</f>
        <v/>
      </c>
      <c r="F406">
        <f>IF(B406="","",IF(COUNTIFS($B$2:B406,B406)=1,1,0))</f>
        <v/>
      </c>
    </row>
    <row r="407">
      <c r="C407" s="16">
        <f>IF(B407="","",_xlfn.MINIFS($A$2:$A$3001,$B$2:$B$3001,B407))</f>
        <v/>
      </c>
      <c r="D407">
        <f>IF(B407="","",(YEAR(A407)-YEAR(C407))*12+MONTH(A407)-MONTH(C407))</f>
        <v/>
      </c>
      <c r="E407" s="4">
        <f>IF(B407="","",DATE(YEAR(C407),MONTH(C407),1))</f>
        <v/>
      </c>
      <c r="F407">
        <f>IF(B407="","",IF(COUNTIFS($B$2:B407,B407)=1,1,0))</f>
        <v/>
      </c>
    </row>
    <row r="408">
      <c r="C408" s="16">
        <f>IF(B408="","",_xlfn.MINIFS($A$2:$A$3001,$B$2:$B$3001,B408))</f>
        <v/>
      </c>
      <c r="D408">
        <f>IF(B408="","",(YEAR(A408)-YEAR(C408))*12+MONTH(A408)-MONTH(C408))</f>
        <v/>
      </c>
      <c r="E408" s="4">
        <f>IF(B408="","",DATE(YEAR(C408),MONTH(C408),1))</f>
        <v/>
      </c>
      <c r="F408">
        <f>IF(B408="","",IF(COUNTIFS($B$2:B408,B408)=1,1,0))</f>
        <v/>
      </c>
    </row>
    <row r="409">
      <c r="C409" s="16">
        <f>IF(B409="","",_xlfn.MINIFS($A$2:$A$3001,$B$2:$B$3001,B409))</f>
        <v/>
      </c>
      <c r="D409">
        <f>IF(B409="","",(YEAR(A409)-YEAR(C409))*12+MONTH(A409)-MONTH(C409))</f>
        <v/>
      </c>
      <c r="E409" s="4">
        <f>IF(B409="","",DATE(YEAR(C409),MONTH(C409),1))</f>
        <v/>
      </c>
      <c r="F409">
        <f>IF(B409="","",IF(COUNTIFS($B$2:B409,B409)=1,1,0))</f>
        <v/>
      </c>
    </row>
    <row r="410">
      <c r="C410" s="16">
        <f>IF(B410="","",_xlfn.MINIFS($A$2:$A$3001,$B$2:$B$3001,B410))</f>
        <v/>
      </c>
      <c r="D410">
        <f>IF(B410="","",(YEAR(A410)-YEAR(C410))*12+MONTH(A410)-MONTH(C410))</f>
        <v/>
      </c>
      <c r="E410" s="4">
        <f>IF(B410="","",DATE(YEAR(C410),MONTH(C410),1))</f>
        <v/>
      </c>
      <c r="F410">
        <f>IF(B410="","",IF(COUNTIFS($B$2:B410,B410)=1,1,0))</f>
        <v/>
      </c>
    </row>
    <row r="411">
      <c r="C411" s="16">
        <f>IF(B411="","",_xlfn.MINIFS($A$2:$A$3001,$B$2:$B$3001,B411))</f>
        <v/>
      </c>
      <c r="D411">
        <f>IF(B411="","",(YEAR(A411)-YEAR(C411))*12+MONTH(A411)-MONTH(C411))</f>
        <v/>
      </c>
      <c r="E411" s="4">
        <f>IF(B411="","",DATE(YEAR(C411),MONTH(C411),1))</f>
        <v/>
      </c>
      <c r="F411">
        <f>IF(B411="","",IF(COUNTIFS($B$2:B411,B411)=1,1,0))</f>
        <v/>
      </c>
    </row>
    <row r="412">
      <c r="C412" s="16">
        <f>IF(B412="","",_xlfn.MINIFS($A$2:$A$3001,$B$2:$B$3001,B412))</f>
        <v/>
      </c>
      <c r="D412">
        <f>IF(B412="","",(YEAR(A412)-YEAR(C412))*12+MONTH(A412)-MONTH(C412))</f>
        <v/>
      </c>
      <c r="E412" s="4">
        <f>IF(B412="","",DATE(YEAR(C412),MONTH(C412),1))</f>
        <v/>
      </c>
      <c r="F412">
        <f>IF(B412="","",IF(COUNTIFS($B$2:B412,B412)=1,1,0))</f>
        <v/>
      </c>
    </row>
    <row r="413">
      <c r="C413" s="16">
        <f>IF(B413="","",_xlfn.MINIFS($A$2:$A$3001,$B$2:$B$3001,B413))</f>
        <v/>
      </c>
      <c r="D413">
        <f>IF(B413="","",(YEAR(A413)-YEAR(C413))*12+MONTH(A413)-MONTH(C413))</f>
        <v/>
      </c>
      <c r="E413" s="4">
        <f>IF(B413="","",DATE(YEAR(C413),MONTH(C413),1))</f>
        <v/>
      </c>
      <c r="F413">
        <f>IF(B413="","",IF(COUNTIFS($B$2:B413,B413)=1,1,0))</f>
        <v/>
      </c>
    </row>
    <row r="414">
      <c r="C414" s="16">
        <f>IF(B414="","",_xlfn.MINIFS($A$2:$A$3001,$B$2:$B$3001,B414))</f>
        <v/>
      </c>
      <c r="D414">
        <f>IF(B414="","",(YEAR(A414)-YEAR(C414))*12+MONTH(A414)-MONTH(C414))</f>
        <v/>
      </c>
      <c r="E414" s="4">
        <f>IF(B414="","",DATE(YEAR(C414),MONTH(C414),1))</f>
        <v/>
      </c>
      <c r="F414">
        <f>IF(B414="","",IF(COUNTIFS($B$2:B414,B414)=1,1,0))</f>
        <v/>
      </c>
    </row>
    <row r="415">
      <c r="C415" s="16">
        <f>IF(B415="","",_xlfn.MINIFS($A$2:$A$3001,$B$2:$B$3001,B415))</f>
        <v/>
      </c>
      <c r="D415">
        <f>IF(B415="","",(YEAR(A415)-YEAR(C415))*12+MONTH(A415)-MONTH(C415))</f>
        <v/>
      </c>
      <c r="E415" s="4">
        <f>IF(B415="","",DATE(YEAR(C415),MONTH(C415),1))</f>
        <v/>
      </c>
      <c r="F415">
        <f>IF(B415="","",IF(COUNTIFS($B$2:B415,B415)=1,1,0))</f>
        <v/>
      </c>
    </row>
    <row r="416">
      <c r="C416" s="16">
        <f>IF(B416="","",_xlfn.MINIFS($A$2:$A$3001,$B$2:$B$3001,B416))</f>
        <v/>
      </c>
      <c r="D416">
        <f>IF(B416="","",(YEAR(A416)-YEAR(C416))*12+MONTH(A416)-MONTH(C416))</f>
        <v/>
      </c>
      <c r="E416" s="4">
        <f>IF(B416="","",DATE(YEAR(C416),MONTH(C416),1))</f>
        <v/>
      </c>
      <c r="F416">
        <f>IF(B416="","",IF(COUNTIFS($B$2:B416,B416)=1,1,0))</f>
        <v/>
      </c>
    </row>
    <row r="417">
      <c r="C417" s="16">
        <f>IF(B417="","",_xlfn.MINIFS($A$2:$A$3001,$B$2:$B$3001,B417))</f>
        <v/>
      </c>
      <c r="D417">
        <f>IF(B417="","",(YEAR(A417)-YEAR(C417))*12+MONTH(A417)-MONTH(C417))</f>
        <v/>
      </c>
      <c r="E417" s="4">
        <f>IF(B417="","",DATE(YEAR(C417),MONTH(C417),1))</f>
        <v/>
      </c>
      <c r="F417">
        <f>IF(B417="","",IF(COUNTIFS($B$2:B417,B417)=1,1,0))</f>
        <v/>
      </c>
    </row>
    <row r="418">
      <c r="C418" s="16">
        <f>IF(B418="","",_xlfn.MINIFS($A$2:$A$3001,$B$2:$B$3001,B418))</f>
        <v/>
      </c>
      <c r="D418">
        <f>IF(B418="","",(YEAR(A418)-YEAR(C418))*12+MONTH(A418)-MONTH(C418))</f>
        <v/>
      </c>
      <c r="E418" s="4">
        <f>IF(B418="","",DATE(YEAR(C418),MONTH(C418),1))</f>
        <v/>
      </c>
      <c r="F418">
        <f>IF(B418="","",IF(COUNTIFS($B$2:B418,B418)=1,1,0))</f>
        <v/>
      </c>
    </row>
    <row r="419">
      <c r="C419" s="16">
        <f>IF(B419="","",_xlfn.MINIFS($A$2:$A$3001,$B$2:$B$3001,B419))</f>
        <v/>
      </c>
      <c r="D419">
        <f>IF(B419="","",(YEAR(A419)-YEAR(C419))*12+MONTH(A419)-MONTH(C419))</f>
        <v/>
      </c>
      <c r="E419" s="4">
        <f>IF(B419="","",DATE(YEAR(C419),MONTH(C419),1))</f>
        <v/>
      </c>
      <c r="F419">
        <f>IF(B419="","",IF(COUNTIFS($B$2:B419,B419)=1,1,0))</f>
        <v/>
      </c>
    </row>
    <row r="420">
      <c r="C420" s="16">
        <f>IF(B420="","",_xlfn.MINIFS($A$2:$A$3001,$B$2:$B$3001,B420))</f>
        <v/>
      </c>
      <c r="D420">
        <f>IF(B420="","",(YEAR(A420)-YEAR(C420))*12+MONTH(A420)-MONTH(C420))</f>
        <v/>
      </c>
      <c r="E420" s="4">
        <f>IF(B420="","",DATE(YEAR(C420),MONTH(C420),1))</f>
        <v/>
      </c>
      <c r="F420">
        <f>IF(B420="","",IF(COUNTIFS($B$2:B420,B420)=1,1,0))</f>
        <v/>
      </c>
    </row>
    <row r="421">
      <c r="C421" s="16">
        <f>IF(B421="","",_xlfn.MINIFS($A$2:$A$3001,$B$2:$B$3001,B421))</f>
        <v/>
      </c>
      <c r="D421">
        <f>IF(B421="","",(YEAR(A421)-YEAR(C421))*12+MONTH(A421)-MONTH(C421))</f>
        <v/>
      </c>
      <c r="E421" s="4">
        <f>IF(B421="","",DATE(YEAR(C421),MONTH(C421),1))</f>
        <v/>
      </c>
      <c r="F421">
        <f>IF(B421="","",IF(COUNTIFS($B$2:B421,B421)=1,1,0))</f>
        <v/>
      </c>
    </row>
    <row r="422">
      <c r="C422" s="16">
        <f>IF(B422="","",_xlfn.MINIFS($A$2:$A$3001,$B$2:$B$3001,B422))</f>
        <v/>
      </c>
      <c r="D422">
        <f>IF(B422="","",(YEAR(A422)-YEAR(C422))*12+MONTH(A422)-MONTH(C422))</f>
        <v/>
      </c>
      <c r="E422" s="4">
        <f>IF(B422="","",DATE(YEAR(C422),MONTH(C422),1))</f>
        <v/>
      </c>
      <c r="F422">
        <f>IF(B422="","",IF(COUNTIFS($B$2:B422,B422)=1,1,0))</f>
        <v/>
      </c>
    </row>
    <row r="423">
      <c r="C423" s="16">
        <f>IF(B423="","",_xlfn.MINIFS($A$2:$A$3001,$B$2:$B$3001,B423))</f>
        <v/>
      </c>
      <c r="D423">
        <f>IF(B423="","",(YEAR(A423)-YEAR(C423))*12+MONTH(A423)-MONTH(C423))</f>
        <v/>
      </c>
      <c r="E423" s="4">
        <f>IF(B423="","",DATE(YEAR(C423),MONTH(C423),1))</f>
        <v/>
      </c>
      <c r="F423">
        <f>IF(B423="","",IF(COUNTIFS($B$2:B423,B423)=1,1,0))</f>
        <v/>
      </c>
    </row>
    <row r="424">
      <c r="C424" s="16">
        <f>IF(B424="","",_xlfn.MINIFS($A$2:$A$3001,$B$2:$B$3001,B424))</f>
        <v/>
      </c>
      <c r="D424">
        <f>IF(B424="","",(YEAR(A424)-YEAR(C424))*12+MONTH(A424)-MONTH(C424))</f>
        <v/>
      </c>
      <c r="E424" s="4">
        <f>IF(B424="","",DATE(YEAR(C424),MONTH(C424),1))</f>
        <v/>
      </c>
      <c r="F424">
        <f>IF(B424="","",IF(COUNTIFS($B$2:B424,B424)=1,1,0))</f>
        <v/>
      </c>
    </row>
    <row r="425">
      <c r="C425" s="16">
        <f>IF(B425="","",_xlfn.MINIFS($A$2:$A$3001,$B$2:$B$3001,B425))</f>
        <v/>
      </c>
      <c r="D425">
        <f>IF(B425="","",(YEAR(A425)-YEAR(C425))*12+MONTH(A425)-MONTH(C425))</f>
        <v/>
      </c>
      <c r="E425" s="4">
        <f>IF(B425="","",DATE(YEAR(C425),MONTH(C425),1))</f>
        <v/>
      </c>
      <c r="F425">
        <f>IF(B425="","",IF(COUNTIFS($B$2:B425,B425)=1,1,0))</f>
        <v/>
      </c>
    </row>
    <row r="426">
      <c r="C426" s="16">
        <f>IF(B426="","",_xlfn.MINIFS($A$2:$A$3001,$B$2:$B$3001,B426))</f>
        <v/>
      </c>
      <c r="D426">
        <f>IF(B426="","",(YEAR(A426)-YEAR(C426))*12+MONTH(A426)-MONTH(C426))</f>
        <v/>
      </c>
      <c r="E426" s="4">
        <f>IF(B426="","",DATE(YEAR(C426),MONTH(C426),1))</f>
        <v/>
      </c>
      <c r="F426">
        <f>IF(B426="","",IF(COUNTIFS($B$2:B426,B426)=1,1,0))</f>
        <v/>
      </c>
    </row>
    <row r="427">
      <c r="C427" s="16">
        <f>IF(B427="","",_xlfn.MINIFS($A$2:$A$3001,$B$2:$B$3001,B427))</f>
        <v/>
      </c>
      <c r="D427">
        <f>IF(B427="","",(YEAR(A427)-YEAR(C427))*12+MONTH(A427)-MONTH(C427))</f>
        <v/>
      </c>
      <c r="E427" s="4">
        <f>IF(B427="","",DATE(YEAR(C427),MONTH(C427),1))</f>
        <v/>
      </c>
      <c r="F427">
        <f>IF(B427="","",IF(COUNTIFS($B$2:B427,B427)=1,1,0))</f>
        <v/>
      </c>
    </row>
    <row r="428">
      <c r="C428" s="16">
        <f>IF(B428="","",_xlfn.MINIFS($A$2:$A$3001,$B$2:$B$3001,B428))</f>
        <v/>
      </c>
      <c r="D428">
        <f>IF(B428="","",(YEAR(A428)-YEAR(C428))*12+MONTH(A428)-MONTH(C428))</f>
        <v/>
      </c>
      <c r="E428" s="4">
        <f>IF(B428="","",DATE(YEAR(C428),MONTH(C428),1))</f>
        <v/>
      </c>
      <c r="F428">
        <f>IF(B428="","",IF(COUNTIFS($B$2:B428,B428)=1,1,0))</f>
        <v/>
      </c>
    </row>
    <row r="429">
      <c r="C429" s="16">
        <f>IF(B429="","",_xlfn.MINIFS($A$2:$A$3001,$B$2:$B$3001,B429))</f>
        <v/>
      </c>
      <c r="D429">
        <f>IF(B429="","",(YEAR(A429)-YEAR(C429))*12+MONTH(A429)-MONTH(C429))</f>
        <v/>
      </c>
      <c r="E429" s="4">
        <f>IF(B429="","",DATE(YEAR(C429),MONTH(C429),1))</f>
        <v/>
      </c>
      <c r="F429">
        <f>IF(B429="","",IF(COUNTIFS($B$2:B429,B429)=1,1,0))</f>
        <v/>
      </c>
    </row>
    <row r="430">
      <c r="C430" s="16">
        <f>IF(B430="","",_xlfn.MINIFS($A$2:$A$3001,$B$2:$B$3001,B430))</f>
        <v/>
      </c>
      <c r="D430">
        <f>IF(B430="","",(YEAR(A430)-YEAR(C430))*12+MONTH(A430)-MONTH(C430))</f>
        <v/>
      </c>
      <c r="E430" s="4">
        <f>IF(B430="","",DATE(YEAR(C430),MONTH(C430),1))</f>
        <v/>
      </c>
      <c r="F430">
        <f>IF(B430="","",IF(COUNTIFS($B$2:B430,B430)=1,1,0))</f>
        <v/>
      </c>
    </row>
    <row r="431">
      <c r="C431" s="16">
        <f>IF(B431="","",_xlfn.MINIFS($A$2:$A$3001,$B$2:$B$3001,B431))</f>
        <v/>
      </c>
      <c r="D431">
        <f>IF(B431="","",(YEAR(A431)-YEAR(C431))*12+MONTH(A431)-MONTH(C431))</f>
        <v/>
      </c>
      <c r="E431" s="4">
        <f>IF(B431="","",DATE(YEAR(C431),MONTH(C431),1))</f>
        <v/>
      </c>
      <c r="F431">
        <f>IF(B431="","",IF(COUNTIFS($B$2:B431,B431)=1,1,0))</f>
        <v/>
      </c>
    </row>
    <row r="432">
      <c r="C432" s="16">
        <f>IF(B432="","",_xlfn.MINIFS($A$2:$A$3001,$B$2:$B$3001,B432))</f>
        <v/>
      </c>
      <c r="D432">
        <f>IF(B432="","",(YEAR(A432)-YEAR(C432))*12+MONTH(A432)-MONTH(C432))</f>
        <v/>
      </c>
      <c r="E432" s="4">
        <f>IF(B432="","",DATE(YEAR(C432),MONTH(C432),1))</f>
        <v/>
      </c>
      <c r="F432">
        <f>IF(B432="","",IF(COUNTIFS($B$2:B432,B432)=1,1,0))</f>
        <v/>
      </c>
    </row>
    <row r="433">
      <c r="C433" s="16">
        <f>IF(B433="","",_xlfn.MINIFS($A$2:$A$3001,$B$2:$B$3001,B433))</f>
        <v/>
      </c>
      <c r="D433">
        <f>IF(B433="","",(YEAR(A433)-YEAR(C433))*12+MONTH(A433)-MONTH(C433))</f>
        <v/>
      </c>
      <c r="E433" s="4">
        <f>IF(B433="","",DATE(YEAR(C433),MONTH(C433),1))</f>
        <v/>
      </c>
      <c r="F433">
        <f>IF(B433="","",IF(COUNTIFS($B$2:B433,B433)=1,1,0))</f>
        <v/>
      </c>
    </row>
    <row r="434">
      <c r="C434" s="16">
        <f>IF(B434="","",_xlfn.MINIFS($A$2:$A$3001,$B$2:$B$3001,B434))</f>
        <v/>
      </c>
      <c r="D434">
        <f>IF(B434="","",(YEAR(A434)-YEAR(C434))*12+MONTH(A434)-MONTH(C434))</f>
        <v/>
      </c>
      <c r="E434" s="4">
        <f>IF(B434="","",DATE(YEAR(C434),MONTH(C434),1))</f>
        <v/>
      </c>
      <c r="F434">
        <f>IF(B434="","",IF(COUNTIFS($B$2:B434,B434)=1,1,0))</f>
        <v/>
      </c>
    </row>
    <row r="435">
      <c r="C435" s="16">
        <f>IF(B435="","",_xlfn.MINIFS($A$2:$A$3001,$B$2:$B$3001,B435))</f>
        <v/>
      </c>
      <c r="D435">
        <f>IF(B435="","",(YEAR(A435)-YEAR(C435))*12+MONTH(A435)-MONTH(C435))</f>
        <v/>
      </c>
      <c r="E435" s="4">
        <f>IF(B435="","",DATE(YEAR(C435),MONTH(C435),1))</f>
        <v/>
      </c>
      <c r="F435">
        <f>IF(B435="","",IF(COUNTIFS($B$2:B435,B435)=1,1,0))</f>
        <v/>
      </c>
    </row>
    <row r="436">
      <c r="C436" s="16">
        <f>IF(B436="","",_xlfn.MINIFS($A$2:$A$3001,$B$2:$B$3001,B436))</f>
        <v/>
      </c>
      <c r="D436">
        <f>IF(B436="","",(YEAR(A436)-YEAR(C436))*12+MONTH(A436)-MONTH(C436))</f>
        <v/>
      </c>
      <c r="E436" s="4">
        <f>IF(B436="","",DATE(YEAR(C436),MONTH(C436),1))</f>
        <v/>
      </c>
      <c r="F436">
        <f>IF(B436="","",IF(COUNTIFS($B$2:B436,B436)=1,1,0))</f>
        <v/>
      </c>
    </row>
    <row r="437">
      <c r="C437" s="16">
        <f>IF(B437="","",_xlfn.MINIFS($A$2:$A$3001,$B$2:$B$3001,B437))</f>
        <v/>
      </c>
      <c r="D437">
        <f>IF(B437="","",(YEAR(A437)-YEAR(C437))*12+MONTH(A437)-MONTH(C437))</f>
        <v/>
      </c>
      <c r="E437" s="4">
        <f>IF(B437="","",DATE(YEAR(C437),MONTH(C437),1))</f>
        <v/>
      </c>
      <c r="F437">
        <f>IF(B437="","",IF(COUNTIFS($B$2:B437,B437)=1,1,0))</f>
        <v/>
      </c>
    </row>
    <row r="438">
      <c r="C438" s="16">
        <f>IF(B438="","",_xlfn.MINIFS($A$2:$A$3001,$B$2:$B$3001,B438))</f>
        <v/>
      </c>
      <c r="D438">
        <f>IF(B438="","",(YEAR(A438)-YEAR(C438))*12+MONTH(A438)-MONTH(C438))</f>
        <v/>
      </c>
      <c r="E438" s="4">
        <f>IF(B438="","",DATE(YEAR(C438),MONTH(C438),1))</f>
        <v/>
      </c>
      <c r="F438">
        <f>IF(B438="","",IF(COUNTIFS($B$2:B438,B438)=1,1,0))</f>
        <v/>
      </c>
    </row>
    <row r="439">
      <c r="C439" s="16">
        <f>IF(B439="","",_xlfn.MINIFS($A$2:$A$3001,$B$2:$B$3001,B439))</f>
        <v/>
      </c>
      <c r="D439">
        <f>IF(B439="","",(YEAR(A439)-YEAR(C439))*12+MONTH(A439)-MONTH(C439))</f>
        <v/>
      </c>
      <c r="E439" s="4">
        <f>IF(B439="","",DATE(YEAR(C439),MONTH(C439),1))</f>
        <v/>
      </c>
      <c r="F439">
        <f>IF(B439="","",IF(COUNTIFS($B$2:B439,B439)=1,1,0))</f>
        <v/>
      </c>
    </row>
    <row r="440">
      <c r="C440" s="16">
        <f>IF(B440="","",_xlfn.MINIFS($A$2:$A$3001,$B$2:$B$3001,B440))</f>
        <v/>
      </c>
      <c r="D440">
        <f>IF(B440="","",(YEAR(A440)-YEAR(C440))*12+MONTH(A440)-MONTH(C440))</f>
        <v/>
      </c>
      <c r="E440" s="4">
        <f>IF(B440="","",DATE(YEAR(C440),MONTH(C440),1))</f>
        <v/>
      </c>
      <c r="F440">
        <f>IF(B440="","",IF(COUNTIFS($B$2:B440,B440)=1,1,0))</f>
        <v/>
      </c>
    </row>
    <row r="441">
      <c r="C441" s="16">
        <f>IF(B441="","",_xlfn.MINIFS($A$2:$A$3001,$B$2:$B$3001,B441))</f>
        <v/>
      </c>
      <c r="D441">
        <f>IF(B441="","",(YEAR(A441)-YEAR(C441))*12+MONTH(A441)-MONTH(C441))</f>
        <v/>
      </c>
      <c r="E441" s="4">
        <f>IF(B441="","",DATE(YEAR(C441),MONTH(C441),1))</f>
        <v/>
      </c>
      <c r="F441">
        <f>IF(B441="","",IF(COUNTIFS($B$2:B441,B441)=1,1,0))</f>
        <v/>
      </c>
    </row>
    <row r="442">
      <c r="C442" s="16">
        <f>IF(B442="","",_xlfn.MINIFS($A$2:$A$3001,$B$2:$B$3001,B442))</f>
        <v/>
      </c>
      <c r="D442">
        <f>IF(B442="","",(YEAR(A442)-YEAR(C442))*12+MONTH(A442)-MONTH(C442))</f>
        <v/>
      </c>
      <c r="E442" s="4">
        <f>IF(B442="","",DATE(YEAR(C442),MONTH(C442),1))</f>
        <v/>
      </c>
      <c r="F442">
        <f>IF(B442="","",IF(COUNTIFS($B$2:B442,B442)=1,1,0))</f>
        <v/>
      </c>
    </row>
    <row r="443">
      <c r="C443" s="16">
        <f>IF(B443="","",_xlfn.MINIFS($A$2:$A$3001,$B$2:$B$3001,B443))</f>
        <v/>
      </c>
      <c r="D443">
        <f>IF(B443="","",(YEAR(A443)-YEAR(C443))*12+MONTH(A443)-MONTH(C443))</f>
        <v/>
      </c>
      <c r="E443" s="4">
        <f>IF(B443="","",DATE(YEAR(C443),MONTH(C443),1))</f>
        <v/>
      </c>
      <c r="F443">
        <f>IF(B443="","",IF(COUNTIFS($B$2:B443,B443)=1,1,0))</f>
        <v/>
      </c>
    </row>
    <row r="444">
      <c r="C444" s="16">
        <f>IF(B444="","",_xlfn.MINIFS($A$2:$A$3001,$B$2:$B$3001,B444))</f>
        <v/>
      </c>
      <c r="D444">
        <f>IF(B444="","",(YEAR(A444)-YEAR(C444))*12+MONTH(A444)-MONTH(C444))</f>
        <v/>
      </c>
      <c r="E444" s="4">
        <f>IF(B444="","",DATE(YEAR(C444),MONTH(C444),1))</f>
        <v/>
      </c>
      <c r="F444">
        <f>IF(B444="","",IF(COUNTIFS($B$2:B444,B444)=1,1,0))</f>
        <v/>
      </c>
    </row>
    <row r="445">
      <c r="C445" s="16">
        <f>IF(B445="","",_xlfn.MINIFS($A$2:$A$3001,$B$2:$B$3001,B445))</f>
        <v/>
      </c>
      <c r="D445">
        <f>IF(B445="","",(YEAR(A445)-YEAR(C445))*12+MONTH(A445)-MONTH(C445))</f>
        <v/>
      </c>
      <c r="E445" s="4">
        <f>IF(B445="","",DATE(YEAR(C445),MONTH(C445),1))</f>
        <v/>
      </c>
      <c r="F445">
        <f>IF(B445="","",IF(COUNTIFS($B$2:B445,B445)=1,1,0))</f>
        <v/>
      </c>
    </row>
    <row r="446">
      <c r="C446" s="16">
        <f>IF(B446="","",_xlfn.MINIFS($A$2:$A$3001,$B$2:$B$3001,B446))</f>
        <v/>
      </c>
      <c r="D446">
        <f>IF(B446="","",(YEAR(A446)-YEAR(C446))*12+MONTH(A446)-MONTH(C446))</f>
        <v/>
      </c>
      <c r="E446" s="4">
        <f>IF(B446="","",DATE(YEAR(C446),MONTH(C446),1))</f>
        <v/>
      </c>
      <c r="F446">
        <f>IF(B446="","",IF(COUNTIFS($B$2:B446,B446)=1,1,0))</f>
        <v/>
      </c>
    </row>
    <row r="447">
      <c r="C447" s="16">
        <f>IF(B447="","",_xlfn.MINIFS($A$2:$A$3001,$B$2:$B$3001,B447))</f>
        <v/>
      </c>
      <c r="D447">
        <f>IF(B447="","",(YEAR(A447)-YEAR(C447))*12+MONTH(A447)-MONTH(C447))</f>
        <v/>
      </c>
      <c r="E447" s="4">
        <f>IF(B447="","",DATE(YEAR(C447),MONTH(C447),1))</f>
        <v/>
      </c>
      <c r="F447">
        <f>IF(B447="","",IF(COUNTIFS($B$2:B447,B447)=1,1,0))</f>
        <v/>
      </c>
    </row>
    <row r="448">
      <c r="C448" s="16">
        <f>IF(B448="","",_xlfn.MINIFS($A$2:$A$3001,$B$2:$B$3001,B448))</f>
        <v/>
      </c>
      <c r="D448">
        <f>IF(B448="","",(YEAR(A448)-YEAR(C448))*12+MONTH(A448)-MONTH(C448))</f>
        <v/>
      </c>
      <c r="E448" s="4">
        <f>IF(B448="","",DATE(YEAR(C448),MONTH(C448),1))</f>
        <v/>
      </c>
      <c r="F448">
        <f>IF(B448="","",IF(COUNTIFS($B$2:B448,B448)=1,1,0))</f>
        <v/>
      </c>
    </row>
    <row r="449">
      <c r="C449" s="16">
        <f>IF(B449="","",_xlfn.MINIFS($A$2:$A$3001,$B$2:$B$3001,B449))</f>
        <v/>
      </c>
      <c r="D449">
        <f>IF(B449="","",(YEAR(A449)-YEAR(C449))*12+MONTH(A449)-MONTH(C449))</f>
        <v/>
      </c>
      <c r="E449" s="4">
        <f>IF(B449="","",DATE(YEAR(C449),MONTH(C449),1))</f>
        <v/>
      </c>
      <c r="F449">
        <f>IF(B449="","",IF(COUNTIFS($B$2:B449,B449)=1,1,0))</f>
        <v/>
      </c>
    </row>
    <row r="450">
      <c r="C450" s="16">
        <f>IF(B450="","",_xlfn.MINIFS($A$2:$A$3001,$B$2:$B$3001,B450))</f>
        <v/>
      </c>
      <c r="D450">
        <f>IF(B450="","",(YEAR(A450)-YEAR(C450))*12+MONTH(A450)-MONTH(C450))</f>
        <v/>
      </c>
      <c r="E450" s="4">
        <f>IF(B450="","",DATE(YEAR(C450),MONTH(C450),1))</f>
        <v/>
      </c>
      <c r="F450">
        <f>IF(B450="","",IF(COUNTIFS($B$2:B450,B450)=1,1,0))</f>
        <v/>
      </c>
    </row>
    <row r="451">
      <c r="C451" s="16">
        <f>IF(B451="","",_xlfn.MINIFS($A$2:$A$3001,$B$2:$B$3001,B451))</f>
        <v/>
      </c>
      <c r="D451">
        <f>IF(B451="","",(YEAR(A451)-YEAR(C451))*12+MONTH(A451)-MONTH(C451))</f>
        <v/>
      </c>
      <c r="E451" s="4">
        <f>IF(B451="","",DATE(YEAR(C451),MONTH(C451),1))</f>
        <v/>
      </c>
      <c r="F451">
        <f>IF(B451="","",IF(COUNTIFS($B$2:B451,B451)=1,1,0))</f>
        <v/>
      </c>
    </row>
    <row r="452">
      <c r="C452" s="16">
        <f>IF(B452="","",_xlfn.MINIFS($A$2:$A$3001,$B$2:$B$3001,B452))</f>
        <v/>
      </c>
      <c r="D452">
        <f>IF(B452="","",(YEAR(A452)-YEAR(C452))*12+MONTH(A452)-MONTH(C452))</f>
        <v/>
      </c>
      <c r="E452" s="4">
        <f>IF(B452="","",DATE(YEAR(C452),MONTH(C452),1))</f>
        <v/>
      </c>
      <c r="F452">
        <f>IF(B452="","",IF(COUNTIFS($B$2:B452,B452)=1,1,0))</f>
        <v/>
      </c>
    </row>
    <row r="453">
      <c r="C453" s="16">
        <f>IF(B453="","",_xlfn.MINIFS($A$2:$A$3001,$B$2:$B$3001,B453))</f>
        <v/>
      </c>
      <c r="D453">
        <f>IF(B453="","",(YEAR(A453)-YEAR(C453))*12+MONTH(A453)-MONTH(C453))</f>
        <v/>
      </c>
      <c r="E453" s="4">
        <f>IF(B453="","",DATE(YEAR(C453),MONTH(C453),1))</f>
        <v/>
      </c>
      <c r="F453">
        <f>IF(B453="","",IF(COUNTIFS($B$2:B453,B453)=1,1,0))</f>
        <v/>
      </c>
    </row>
    <row r="454">
      <c r="C454" s="16">
        <f>IF(B454="","",_xlfn.MINIFS($A$2:$A$3001,$B$2:$B$3001,B454))</f>
        <v/>
      </c>
      <c r="D454">
        <f>IF(B454="","",(YEAR(A454)-YEAR(C454))*12+MONTH(A454)-MONTH(C454))</f>
        <v/>
      </c>
      <c r="E454" s="4">
        <f>IF(B454="","",DATE(YEAR(C454),MONTH(C454),1))</f>
        <v/>
      </c>
      <c r="F454">
        <f>IF(B454="","",IF(COUNTIFS($B$2:B454,B454)=1,1,0))</f>
        <v/>
      </c>
    </row>
    <row r="455">
      <c r="C455" s="16">
        <f>IF(B455="","",_xlfn.MINIFS($A$2:$A$3001,$B$2:$B$3001,B455))</f>
        <v/>
      </c>
      <c r="D455">
        <f>IF(B455="","",(YEAR(A455)-YEAR(C455))*12+MONTH(A455)-MONTH(C455))</f>
        <v/>
      </c>
      <c r="E455" s="4">
        <f>IF(B455="","",DATE(YEAR(C455),MONTH(C455),1))</f>
        <v/>
      </c>
      <c r="F455">
        <f>IF(B455="","",IF(COUNTIFS($B$2:B455,B455)=1,1,0))</f>
        <v/>
      </c>
    </row>
    <row r="456">
      <c r="C456" s="16">
        <f>IF(B456="","",_xlfn.MINIFS($A$2:$A$3001,$B$2:$B$3001,B456))</f>
        <v/>
      </c>
      <c r="D456">
        <f>IF(B456="","",(YEAR(A456)-YEAR(C456))*12+MONTH(A456)-MONTH(C456))</f>
        <v/>
      </c>
      <c r="E456" s="4">
        <f>IF(B456="","",DATE(YEAR(C456),MONTH(C456),1))</f>
        <v/>
      </c>
      <c r="F456">
        <f>IF(B456="","",IF(COUNTIFS($B$2:B456,B456)=1,1,0))</f>
        <v/>
      </c>
    </row>
    <row r="457">
      <c r="C457" s="16">
        <f>IF(B457="","",_xlfn.MINIFS($A$2:$A$3001,$B$2:$B$3001,B457))</f>
        <v/>
      </c>
      <c r="D457">
        <f>IF(B457="","",(YEAR(A457)-YEAR(C457))*12+MONTH(A457)-MONTH(C457))</f>
        <v/>
      </c>
      <c r="E457" s="4">
        <f>IF(B457="","",DATE(YEAR(C457),MONTH(C457),1))</f>
        <v/>
      </c>
      <c r="F457">
        <f>IF(B457="","",IF(COUNTIFS($B$2:B457,B457)=1,1,0))</f>
        <v/>
      </c>
    </row>
    <row r="458">
      <c r="C458" s="16">
        <f>IF(B458="","",_xlfn.MINIFS($A$2:$A$3001,$B$2:$B$3001,B458))</f>
        <v/>
      </c>
      <c r="D458">
        <f>IF(B458="","",(YEAR(A458)-YEAR(C458))*12+MONTH(A458)-MONTH(C458))</f>
        <v/>
      </c>
      <c r="E458" s="4">
        <f>IF(B458="","",DATE(YEAR(C458),MONTH(C458),1))</f>
        <v/>
      </c>
      <c r="F458">
        <f>IF(B458="","",IF(COUNTIFS($B$2:B458,B458)=1,1,0))</f>
        <v/>
      </c>
    </row>
    <row r="459">
      <c r="C459" s="16">
        <f>IF(B459="","",_xlfn.MINIFS($A$2:$A$3001,$B$2:$B$3001,B459))</f>
        <v/>
      </c>
      <c r="D459">
        <f>IF(B459="","",(YEAR(A459)-YEAR(C459))*12+MONTH(A459)-MONTH(C459))</f>
        <v/>
      </c>
      <c r="E459" s="4">
        <f>IF(B459="","",DATE(YEAR(C459),MONTH(C459),1))</f>
        <v/>
      </c>
      <c r="F459">
        <f>IF(B459="","",IF(COUNTIFS($B$2:B459,B459)=1,1,0))</f>
        <v/>
      </c>
    </row>
    <row r="460">
      <c r="C460" s="16">
        <f>IF(B460="","",_xlfn.MINIFS($A$2:$A$3001,$B$2:$B$3001,B460))</f>
        <v/>
      </c>
      <c r="D460">
        <f>IF(B460="","",(YEAR(A460)-YEAR(C460))*12+MONTH(A460)-MONTH(C460))</f>
        <v/>
      </c>
      <c r="E460" s="4">
        <f>IF(B460="","",DATE(YEAR(C460),MONTH(C460),1))</f>
        <v/>
      </c>
      <c r="F460">
        <f>IF(B460="","",IF(COUNTIFS($B$2:B460,B460)=1,1,0))</f>
        <v/>
      </c>
    </row>
    <row r="461">
      <c r="C461" s="16">
        <f>IF(B461="","",_xlfn.MINIFS($A$2:$A$3001,$B$2:$B$3001,B461))</f>
        <v/>
      </c>
      <c r="D461">
        <f>IF(B461="","",(YEAR(A461)-YEAR(C461))*12+MONTH(A461)-MONTH(C461))</f>
        <v/>
      </c>
      <c r="E461" s="4">
        <f>IF(B461="","",DATE(YEAR(C461),MONTH(C461),1))</f>
        <v/>
      </c>
      <c r="F461">
        <f>IF(B461="","",IF(COUNTIFS($B$2:B461,B461)=1,1,0))</f>
        <v/>
      </c>
    </row>
    <row r="462">
      <c r="C462" s="16">
        <f>IF(B462="","",_xlfn.MINIFS($A$2:$A$3001,$B$2:$B$3001,B462))</f>
        <v/>
      </c>
      <c r="D462">
        <f>IF(B462="","",(YEAR(A462)-YEAR(C462))*12+MONTH(A462)-MONTH(C462))</f>
        <v/>
      </c>
      <c r="E462" s="4">
        <f>IF(B462="","",DATE(YEAR(C462),MONTH(C462),1))</f>
        <v/>
      </c>
      <c r="F462">
        <f>IF(B462="","",IF(COUNTIFS($B$2:B462,B462)=1,1,0))</f>
        <v/>
      </c>
    </row>
    <row r="463">
      <c r="C463" s="16">
        <f>IF(B463="","",_xlfn.MINIFS($A$2:$A$3001,$B$2:$B$3001,B463))</f>
        <v/>
      </c>
      <c r="D463">
        <f>IF(B463="","",(YEAR(A463)-YEAR(C463))*12+MONTH(A463)-MONTH(C463))</f>
        <v/>
      </c>
      <c r="E463" s="4">
        <f>IF(B463="","",DATE(YEAR(C463),MONTH(C463),1))</f>
        <v/>
      </c>
      <c r="F463">
        <f>IF(B463="","",IF(COUNTIFS($B$2:B463,B463)=1,1,0))</f>
        <v/>
      </c>
    </row>
    <row r="464">
      <c r="C464" s="16">
        <f>IF(B464="","",_xlfn.MINIFS($A$2:$A$3001,$B$2:$B$3001,B464))</f>
        <v/>
      </c>
      <c r="D464">
        <f>IF(B464="","",(YEAR(A464)-YEAR(C464))*12+MONTH(A464)-MONTH(C464))</f>
        <v/>
      </c>
      <c r="E464" s="4">
        <f>IF(B464="","",DATE(YEAR(C464),MONTH(C464),1))</f>
        <v/>
      </c>
      <c r="F464">
        <f>IF(B464="","",IF(COUNTIFS($B$2:B464,B464)=1,1,0))</f>
        <v/>
      </c>
    </row>
    <row r="465">
      <c r="C465" s="16">
        <f>IF(B465="","",_xlfn.MINIFS($A$2:$A$3001,$B$2:$B$3001,B465))</f>
        <v/>
      </c>
      <c r="D465">
        <f>IF(B465="","",(YEAR(A465)-YEAR(C465))*12+MONTH(A465)-MONTH(C465))</f>
        <v/>
      </c>
      <c r="E465" s="4">
        <f>IF(B465="","",DATE(YEAR(C465),MONTH(C465),1))</f>
        <v/>
      </c>
      <c r="F465">
        <f>IF(B465="","",IF(COUNTIFS($B$2:B465,B465)=1,1,0))</f>
        <v/>
      </c>
    </row>
    <row r="466">
      <c r="C466" s="16">
        <f>IF(B466="","",_xlfn.MINIFS($A$2:$A$3001,$B$2:$B$3001,B466))</f>
        <v/>
      </c>
      <c r="D466">
        <f>IF(B466="","",(YEAR(A466)-YEAR(C466))*12+MONTH(A466)-MONTH(C466))</f>
        <v/>
      </c>
      <c r="E466" s="4">
        <f>IF(B466="","",DATE(YEAR(C466),MONTH(C466),1))</f>
        <v/>
      </c>
      <c r="F466">
        <f>IF(B466="","",IF(COUNTIFS($B$2:B466,B466)=1,1,0))</f>
        <v/>
      </c>
    </row>
    <row r="467">
      <c r="C467" s="16">
        <f>IF(B467="","",_xlfn.MINIFS($A$2:$A$3001,$B$2:$B$3001,B467))</f>
        <v/>
      </c>
      <c r="D467">
        <f>IF(B467="","",(YEAR(A467)-YEAR(C467))*12+MONTH(A467)-MONTH(C467))</f>
        <v/>
      </c>
      <c r="E467" s="4">
        <f>IF(B467="","",DATE(YEAR(C467),MONTH(C467),1))</f>
        <v/>
      </c>
      <c r="F467">
        <f>IF(B467="","",IF(COUNTIFS($B$2:B467,B467)=1,1,0))</f>
        <v/>
      </c>
    </row>
    <row r="468">
      <c r="C468" s="16">
        <f>IF(B468="","",_xlfn.MINIFS($A$2:$A$3001,$B$2:$B$3001,B468))</f>
        <v/>
      </c>
      <c r="D468">
        <f>IF(B468="","",(YEAR(A468)-YEAR(C468))*12+MONTH(A468)-MONTH(C468))</f>
        <v/>
      </c>
      <c r="E468" s="4">
        <f>IF(B468="","",DATE(YEAR(C468),MONTH(C468),1))</f>
        <v/>
      </c>
      <c r="F468">
        <f>IF(B468="","",IF(COUNTIFS($B$2:B468,B468)=1,1,0))</f>
        <v/>
      </c>
    </row>
    <row r="469">
      <c r="C469" s="16">
        <f>IF(B469="","",_xlfn.MINIFS($A$2:$A$3001,$B$2:$B$3001,B469))</f>
        <v/>
      </c>
      <c r="D469">
        <f>IF(B469="","",(YEAR(A469)-YEAR(C469))*12+MONTH(A469)-MONTH(C469))</f>
        <v/>
      </c>
      <c r="E469" s="4">
        <f>IF(B469="","",DATE(YEAR(C469),MONTH(C469),1))</f>
        <v/>
      </c>
      <c r="F469">
        <f>IF(B469="","",IF(COUNTIFS($B$2:B469,B469)=1,1,0))</f>
        <v/>
      </c>
    </row>
    <row r="470">
      <c r="C470" s="16">
        <f>IF(B470="","",_xlfn.MINIFS($A$2:$A$3001,$B$2:$B$3001,B470))</f>
        <v/>
      </c>
      <c r="D470">
        <f>IF(B470="","",(YEAR(A470)-YEAR(C470))*12+MONTH(A470)-MONTH(C470))</f>
        <v/>
      </c>
      <c r="E470" s="4">
        <f>IF(B470="","",DATE(YEAR(C470),MONTH(C470),1))</f>
        <v/>
      </c>
      <c r="F470">
        <f>IF(B470="","",IF(COUNTIFS($B$2:B470,B470)=1,1,0))</f>
        <v/>
      </c>
    </row>
    <row r="471">
      <c r="C471" s="16">
        <f>IF(B471="","",_xlfn.MINIFS($A$2:$A$3001,$B$2:$B$3001,B471))</f>
        <v/>
      </c>
      <c r="D471">
        <f>IF(B471="","",(YEAR(A471)-YEAR(C471))*12+MONTH(A471)-MONTH(C471))</f>
        <v/>
      </c>
      <c r="E471" s="4">
        <f>IF(B471="","",DATE(YEAR(C471),MONTH(C471),1))</f>
        <v/>
      </c>
      <c r="F471">
        <f>IF(B471="","",IF(COUNTIFS($B$2:B471,B471)=1,1,0))</f>
        <v/>
      </c>
    </row>
    <row r="472">
      <c r="C472" s="16">
        <f>IF(B472="","",_xlfn.MINIFS($A$2:$A$3001,$B$2:$B$3001,B472))</f>
        <v/>
      </c>
      <c r="D472">
        <f>IF(B472="","",(YEAR(A472)-YEAR(C472))*12+MONTH(A472)-MONTH(C472))</f>
        <v/>
      </c>
      <c r="E472" s="4">
        <f>IF(B472="","",DATE(YEAR(C472),MONTH(C472),1))</f>
        <v/>
      </c>
      <c r="F472">
        <f>IF(B472="","",IF(COUNTIFS($B$2:B472,B472)=1,1,0))</f>
        <v/>
      </c>
    </row>
    <row r="473">
      <c r="C473" s="16">
        <f>IF(B473="","",_xlfn.MINIFS($A$2:$A$3001,$B$2:$B$3001,B473))</f>
        <v/>
      </c>
      <c r="D473">
        <f>IF(B473="","",(YEAR(A473)-YEAR(C473))*12+MONTH(A473)-MONTH(C473))</f>
        <v/>
      </c>
      <c r="E473" s="4">
        <f>IF(B473="","",DATE(YEAR(C473),MONTH(C473),1))</f>
        <v/>
      </c>
      <c r="F473">
        <f>IF(B473="","",IF(COUNTIFS($B$2:B473,B473)=1,1,0))</f>
        <v/>
      </c>
    </row>
    <row r="474">
      <c r="C474" s="16">
        <f>IF(B474="","",_xlfn.MINIFS($A$2:$A$3001,$B$2:$B$3001,B474))</f>
        <v/>
      </c>
      <c r="D474">
        <f>IF(B474="","",(YEAR(A474)-YEAR(C474))*12+MONTH(A474)-MONTH(C474))</f>
        <v/>
      </c>
      <c r="E474" s="4">
        <f>IF(B474="","",DATE(YEAR(C474),MONTH(C474),1))</f>
        <v/>
      </c>
      <c r="F474">
        <f>IF(B474="","",IF(COUNTIFS($B$2:B474,B474)=1,1,0))</f>
        <v/>
      </c>
    </row>
    <row r="475">
      <c r="C475" s="16">
        <f>IF(B475="","",_xlfn.MINIFS($A$2:$A$3001,$B$2:$B$3001,B475))</f>
        <v/>
      </c>
      <c r="D475">
        <f>IF(B475="","",(YEAR(A475)-YEAR(C475))*12+MONTH(A475)-MONTH(C475))</f>
        <v/>
      </c>
      <c r="E475" s="4">
        <f>IF(B475="","",DATE(YEAR(C475),MONTH(C475),1))</f>
        <v/>
      </c>
      <c r="F475">
        <f>IF(B475="","",IF(COUNTIFS($B$2:B475,B475)=1,1,0))</f>
        <v/>
      </c>
    </row>
    <row r="476">
      <c r="C476" s="16">
        <f>IF(B476="","",_xlfn.MINIFS($A$2:$A$3001,$B$2:$B$3001,B476))</f>
        <v/>
      </c>
      <c r="D476">
        <f>IF(B476="","",(YEAR(A476)-YEAR(C476))*12+MONTH(A476)-MONTH(C476))</f>
        <v/>
      </c>
      <c r="E476" s="4">
        <f>IF(B476="","",DATE(YEAR(C476),MONTH(C476),1))</f>
        <v/>
      </c>
      <c r="F476">
        <f>IF(B476="","",IF(COUNTIFS($B$2:B476,B476)=1,1,0))</f>
        <v/>
      </c>
    </row>
    <row r="477">
      <c r="C477" s="16">
        <f>IF(B477="","",_xlfn.MINIFS($A$2:$A$3001,$B$2:$B$3001,B477))</f>
        <v/>
      </c>
      <c r="D477">
        <f>IF(B477="","",(YEAR(A477)-YEAR(C477))*12+MONTH(A477)-MONTH(C477))</f>
        <v/>
      </c>
      <c r="E477" s="4">
        <f>IF(B477="","",DATE(YEAR(C477),MONTH(C477),1))</f>
        <v/>
      </c>
      <c r="F477">
        <f>IF(B477="","",IF(COUNTIFS($B$2:B477,B477)=1,1,0))</f>
        <v/>
      </c>
    </row>
    <row r="478">
      <c r="C478" s="16">
        <f>IF(B478="","",_xlfn.MINIFS($A$2:$A$3001,$B$2:$B$3001,B478))</f>
        <v/>
      </c>
      <c r="D478">
        <f>IF(B478="","",(YEAR(A478)-YEAR(C478))*12+MONTH(A478)-MONTH(C478))</f>
        <v/>
      </c>
      <c r="E478" s="4">
        <f>IF(B478="","",DATE(YEAR(C478),MONTH(C478),1))</f>
        <v/>
      </c>
      <c r="F478">
        <f>IF(B478="","",IF(COUNTIFS($B$2:B478,B478)=1,1,0))</f>
        <v/>
      </c>
    </row>
    <row r="479">
      <c r="C479" s="16">
        <f>IF(B479="","",_xlfn.MINIFS($A$2:$A$3001,$B$2:$B$3001,B479))</f>
        <v/>
      </c>
      <c r="D479">
        <f>IF(B479="","",(YEAR(A479)-YEAR(C479))*12+MONTH(A479)-MONTH(C479))</f>
        <v/>
      </c>
      <c r="E479" s="4">
        <f>IF(B479="","",DATE(YEAR(C479),MONTH(C479),1))</f>
        <v/>
      </c>
      <c r="F479">
        <f>IF(B479="","",IF(COUNTIFS($B$2:B479,B479)=1,1,0))</f>
        <v/>
      </c>
    </row>
    <row r="480">
      <c r="C480" s="16">
        <f>IF(B480="","",_xlfn.MINIFS($A$2:$A$3001,$B$2:$B$3001,B480))</f>
        <v/>
      </c>
      <c r="D480">
        <f>IF(B480="","",(YEAR(A480)-YEAR(C480))*12+MONTH(A480)-MONTH(C480))</f>
        <v/>
      </c>
      <c r="E480" s="4">
        <f>IF(B480="","",DATE(YEAR(C480),MONTH(C480),1))</f>
        <v/>
      </c>
      <c r="F480">
        <f>IF(B480="","",IF(COUNTIFS($B$2:B480,B480)=1,1,0))</f>
        <v/>
      </c>
    </row>
    <row r="481">
      <c r="C481" s="16">
        <f>IF(B481="","",_xlfn.MINIFS($A$2:$A$3001,$B$2:$B$3001,B481))</f>
        <v/>
      </c>
      <c r="D481">
        <f>IF(B481="","",(YEAR(A481)-YEAR(C481))*12+MONTH(A481)-MONTH(C481))</f>
        <v/>
      </c>
      <c r="E481" s="4">
        <f>IF(B481="","",DATE(YEAR(C481),MONTH(C481),1))</f>
        <v/>
      </c>
      <c r="F481">
        <f>IF(B481="","",IF(COUNTIFS($B$2:B481,B481)=1,1,0))</f>
        <v/>
      </c>
    </row>
    <row r="482">
      <c r="C482" s="16">
        <f>IF(B482="","",_xlfn.MINIFS($A$2:$A$3001,$B$2:$B$3001,B482))</f>
        <v/>
      </c>
      <c r="D482">
        <f>IF(B482="","",(YEAR(A482)-YEAR(C482))*12+MONTH(A482)-MONTH(C482))</f>
        <v/>
      </c>
      <c r="E482" s="4">
        <f>IF(B482="","",DATE(YEAR(C482),MONTH(C482),1))</f>
        <v/>
      </c>
      <c r="F482">
        <f>IF(B482="","",IF(COUNTIFS($B$2:B482,B482)=1,1,0))</f>
        <v/>
      </c>
    </row>
    <row r="483">
      <c r="C483" s="16">
        <f>IF(B483="","",_xlfn.MINIFS($A$2:$A$3001,$B$2:$B$3001,B483))</f>
        <v/>
      </c>
      <c r="D483">
        <f>IF(B483="","",(YEAR(A483)-YEAR(C483))*12+MONTH(A483)-MONTH(C483))</f>
        <v/>
      </c>
      <c r="E483" s="4">
        <f>IF(B483="","",DATE(YEAR(C483),MONTH(C483),1))</f>
        <v/>
      </c>
      <c r="F483">
        <f>IF(B483="","",IF(COUNTIFS($B$2:B483,B483)=1,1,0))</f>
        <v/>
      </c>
    </row>
    <row r="484">
      <c r="C484" s="16">
        <f>IF(B484="","",_xlfn.MINIFS($A$2:$A$3001,$B$2:$B$3001,B484))</f>
        <v/>
      </c>
      <c r="D484">
        <f>IF(B484="","",(YEAR(A484)-YEAR(C484))*12+MONTH(A484)-MONTH(C484))</f>
        <v/>
      </c>
      <c r="E484" s="4">
        <f>IF(B484="","",DATE(YEAR(C484),MONTH(C484),1))</f>
        <v/>
      </c>
      <c r="F484">
        <f>IF(B484="","",IF(COUNTIFS($B$2:B484,B484)=1,1,0))</f>
        <v/>
      </c>
    </row>
    <row r="485">
      <c r="C485" s="16">
        <f>IF(B485="","",_xlfn.MINIFS($A$2:$A$3001,$B$2:$B$3001,B485))</f>
        <v/>
      </c>
      <c r="D485">
        <f>IF(B485="","",(YEAR(A485)-YEAR(C485))*12+MONTH(A485)-MONTH(C485))</f>
        <v/>
      </c>
      <c r="E485" s="4">
        <f>IF(B485="","",DATE(YEAR(C485),MONTH(C485),1))</f>
        <v/>
      </c>
      <c r="F485">
        <f>IF(B485="","",IF(COUNTIFS($B$2:B485,B485)=1,1,0))</f>
        <v/>
      </c>
    </row>
    <row r="486">
      <c r="C486" s="16">
        <f>IF(B486="","",_xlfn.MINIFS($A$2:$A$3001,$B$2:$B$3001,B486))</f>
        <v/>
      </c>
      <c r="D486">
        <f>IF(B486="","",(YEAR(A486)-YEAR(C486))*12+MONTH(A486)-MONTH(C486))</f>
        <v/>
      </c>
      <c r="E486" s="4">
        <f>IF(B486="","",DATE(YEAR(C486),MONTH(C486),1))</f>
        <v/>
      </c>
      <c r="F486">
        <f>IF(B486="","",IF(COUNTIFS($B$2:B486,B486)=1,1,0))</f>
        <v/>
      </c>
    </row>
    <row r="487">
      <c r="C487" s="16">
        <f>IF(B487="","",_xlfn.MINIFS($A$2:$A$3001,$B$2:$B$3001,B487))</f>
        <v/>
      </c>
      <c r="D487">
        <f>IF(B487="","",(YEAR(A487)-YEAR(C487))*12+MONTH(A487)-MONTH(C487))</f>
        <v/>
      </c>
      <c r="E487" s="4">
        <f>IF(B487="","",DATE(YEAR(C487),MONTH(C487),1))</f>
        <v/>
      </c>
      <c r="F487">
        <f>IF(B487="","",IF(COUNTIFS($B$2:B487,B487)=1,1,0))</f>
        <v/>
      </c>
    </row>
    <row r="488">
      <c r="C488" s="16">
        <f>IF(B488="","",_xlfn.MINIFS($A$2:$A$3001,$B$2:$B$3001,B488))</f>
        <v/>
      </c>
      <c r="D488">
        <f>IF(B488="","",(YEAR(A488)-YEAR(C488))*12+MONTH(A488)-MONTH(C488))</f>
        <v/>
      </c>
      <c r="E488" s="4">
        <f>IF(B488="","",DATE(YEAR(C488),MONTH(C488),1))</f>
        <v/>
      </c>
      <c r="F488">
        <f>IF(B488="","",IF(COUNTIFS($B$2:B488,B488)=1,1,0))</f>
        <v/>
      </c>
    </row>
    <row r="489">
      <c r="C489" s="16">
        <f>IF(B489="","",_xlfn.MINIFS($A$2:$A$3001,$B$2:$B$3001,B489))</f>
        <v/>
      </c>
      <c r="D489">
        <f>IF(B489="","",(YEAR(A489)-YEAR(C489))*12+MONTH(A489)-MONTH(C489))</f>
        <v/>
      </c>
      <c r="E489" s="4">
        <f>IF(B489="","",DATE(YEAR(C489),MONTH(C489),1))</f>
        <v/>
      </c>
      <c r="F489">
        <f>IF(B489="","",IF(COUNTIFS($B$2:B489,B489)=1,1,0))</f>
        <v/>
      </c>
    </row>
    <row r="490">
      <c r="C490" s="16">
        <f>IF(B490="","",_xlfn.MINIFS($A$2:$A$3001,$B$2:$B$3001,B490))</f>
        <v/>
      </c>
      <c r="D490">
        <f>IF(B490="","",(YEAR(A490)-YEAR(C490))*12+MONTH(A490)-MONTH(C490))</f>
        <v/>
      </c>
      <c r="E490" s="4">
        <f>IF(B490="","",DATE(YEAR(C490),MONTH(C490),1))</f>
        <v/>
      </c>
      <c r="F490">
        <f>IF(B490="","",IF(COUNTIFS($B$2:B490,B490)=1,1,0))</f>
        <v/>
      </c>
    </row>
    <row r="491">
      <c r="C491" s="16">
        <f>IF(B491="","",_xlfn.MINIFS($A$2:$A$3001,$B$2:$B$3001,B491))</f>
        <v/>
      </c>
      <c r="D491">
        <f>IF(B491="","",(YEAR(A491)-YEAR(C491))*12+MONTH(A491)-MONTH(C491))</f>
        <v/>
      </c>
      <c r="E491" s="4">
        <f>IF(B491="","",DATE(YEAR(C491),MONTH(C491),1))</f>
        <v/>
      </c>
      <c r="F491">
        <f>IF(B491="","",IF(COUNTIFS($B$2:B491,B491)=1,1,0))</f>
        <v/>
      </c>
    </row>
    <row r="492">
      <c r="C492" s="16">
        <f>IF(B492="","",_xlfn.MINIFS($A$2:$A$3001,$B$2:$B$3001,B492))</f>
        <v/>
      </c>
      <c r="D492">
        <f>IF(B492="","",(YEAR(A492)-YEAR(C492))*12+MONTH(A492)-MONTH(C492))</f>
        <v/>
      </c>
      <c r="E492" s="4">
        <f>IF(B492="","",DATE(YEAR(C492),MONTH(C492),1))</f>
        <v/>
      </c>
      <c r="F492">
        <f>IF(B492="","",IF(COUNTIFS($B$2:B492,B492)=1,1,0))</f>
        <v/>
      </c>
    </row>
    <row r="493">
      <c r="C493" s="16">
        <f>IF(B493="","",_xlfn.MINIFS($A$2:$A$3001,$B$2:$B$3001,B493))</f>
        <v/>
      </c>
      <c r="D493">
        <f>IF(B493="","",(YEAR(A493)-YEAR(C493))*12+MONTH(A493)-MONTH(C493))</f>
        <v/>
      </c>
      <c r="E493" s="4">
        <f>IF(B493="","",DATE(YEAR(C493),MONTH(C493),1))</f>
        <v/>
      </c>
      <c r="F493">
        <f>IF(B493="","",IF(COUNTIFS($B$2:B493,B493)=1,1,0))</f>
        <v/>
      </c>
    </row>
    <row r="494">
      <c r="C494" s="16">
        <f>IF(B494="","",_xlfn.MINIFS($A$2:$A$3001,$B$2:$B$3001,B494))</f>
        <v/>
      </c>
      <c r="D494">
        <f>IF(B494="","",(YEAR(A494)-YEAR(C494))*12+MONTH(A494)-MONTH(C494))</f>
        <v/>
      </c>
      <c r="E494" s="4">
        <f>IF(B494="","",DATE(YEAR(C494),MONTH(C494),1))</f>
        <v/>
      </c>
      <c r="F494">
        <f>IF(B494="","",IF(COUNTIFS($B$2:B494,B494)=1,1,0))</f>
        <v/>
      </c>
    </row>
    <row r="495">
      <c r="C495" s="16">
        <f>IF(B495="","",_xlfn.MINIFS($A$2:$A$3001,$B$2:$B$3001,B495))</f>
        <v/>
      </c>
      <c r="D495">
        <f>IF(B495="","",(YEAR(A495)-YEAR(C495))*12+MONTH(A495)-MONTH(C495))</f>
        <v/>
      </c>
      <c r="E495" s="4">
        <f>IF(B495="","",DATE(YEAR(C495),MONTH(C495),1))</f>
        <v/>
      </c>
      <c r="F495">
        <f>IF(B495="","",IF(COUNTIFS($B$2:B495,B495)=1,1,0))</f>
        <v/>
      </c>
    </row>
    <row r="496">
      <c r="C496" s="16">
        <f>IF(B496="","",_xlfn.MINIFS($A$2:$A$3001,$B$2:$B$3001,B496))</f>
        <v/>
      </c>
      <c r="D496">
        <f>IF(B496="","",(YEAR(A496)-YEAR(C496))*12+MONTH(A496)-MONTH(C496))</f>
        <v/>
      </c>
      <c r="E496" s="4">
        <f>IF(B496="","",DATE(YEAR(C496),MONTH(C496),1))</f>
        <v/>
      </c>
      <c r="F496">
        <f>IF(B496="","",IF(COUNTIFS($B$2:B496,B496)=1,1,0))</f>
        <v/>
      </c>
    </row>
    <row r="497">
      <c r="C497" s="16">
        <f>IF(B497="","",_xlfn.MINIFS($A$2:$A$3001,$B$2:$B$3001,B497))</f>
        <v/>
      </c>
      <c r="D497">
        <f>IF(B497="","",(YEAR(A497)-YEAR(C497))*12+MONTH(A497)-MONTH(C497))</f>
        <v/>
      </c>
      <c r="E497" s="4">
        <f>IF(B497="","",DATE(YEAR(C497),MONTH(C497),1))</f>
        <v/>
      </c>
      <c r="F497">
        <f>IF(B497="","",IF(COUNTIFS($B$2:B497,B497)=1,1,0))</f>
        <v/>
      </c>
    </row>
    <row r="498">
      <c r="C498" s="16">
        <f>IF(B498="","",_xlfn.MINIFS($A$2:$A$3001,$B$2:$B$3001,B498))</f>
        <v/>
      </c>
      <c r="D498">
        <f>IF(B498="","",(YEAR(A498)-YEAR(C498))*12+MONTH(A498)-MONTH(C498))</f>
        <v/>
      </c>
      <c r="E498" s="4">
        <f>IF(B498="","",DATE(YEAR(C498),MONTH(C498),1))</f>
        <v/>
      </c>
      <c r="F498">
        <f>IF(B498="","",IF(COUNTIFS($B$2:B498,B498)=1,1,0))</f>
        <v/>
      </c>
    </row>
    <row r="499">
      <c r="C499" s="16">
        <f>IF(B499="","",_xlfn.MINIFS($A$2:$A$3001,$B$2:$B$3001,B499))</f>
        <v/>
      </c>
      <c r="D499">
        <f>IF(B499="","",(YEAR(A499)-YEAR(C499))*12+MONTH(A499)-MONTH(C499))</f>
        <v/>
      </c>
      <c r="E499" s="4">
        <f>IF(B499="","",DATE(YEAR(C499),MONTH(C499),1))</f>
        <v/>
      </c>
      <c r="F499">
        <f>IF(B499="","",IF(COUNTIFS($B$2:B499,B499)=1,1,0))</f>
        <v/>
      </c>
    </row>
    <row r="500">
      <c r="C500" s="16">
        <f>IF(B500="","",_xlfn.MINIFS($A$2:$A$3001,$B$2:$B$3001,B500))</f>
        <v/>
      </c>
      <c r="D500">
        <f>IF(B500="","",(YEAR(A500)-YEAR(C500))*12+MONTH(A500)-MONTH(C500))</f>
        <v/>
      </c>
      <c r="E500" s="4">
        <f>IF(B500="","",DATE(YEAR(C500),MONTH(C500),1))</f>
        <v/>
      </c>
      <c r="F500">
        <f>IF(B500="","",IF(COUNTIFS($B$2:B500,B500)=1,1,0))</f>
        <v/>
      </c>
    </row>
    <row r="501">
      <c r="C501" s="16">
        <f>IF(B501="","",_xlfn.MINIFS($A$2:$A$3001,$B$2:$B$3001,B501))</f>
        <v/>
      </c>
      <c r="D501">
        <f>IF(B501="","",(YEAR(A501)-YEAR(C501))*12+MONTH(A501)-MONTH(C501))</f>
        <v/>
      </c>
      <c r="E501" s="4">
        <f>IF(B501="","",DATE(YEAR(C501),MONTH(C501),1))</f>
        <v/>
      </c>
      <c r="F501">
        <f>IF(B501="","",IF(COUNTIFS($B$2:B501,B501)=1,1,0))</f>
        <v/>
      </c>
    </row>
    <row r="502">
      <c r="C502" s="16">
        <f>IF(B502="","",_xlfn.MINIFS($A$2:$A$3001,$B$2:$B$3001,B502))</f>
        <v/>
      </c>
      <c r="D502">
        <f>IF(B502="","",(YEAR(A502)-YEAR(C502))*12+MONTH(A502)-MONTH(C502))</f>
        <v/>
      </c>
      <c r="E502" s="4">
        <f>IF(B502="","",DATE(YEAR(C502),MONTH(C502),1))</f>
        <v/>
      </c>
      <c r="F502">
        <f>IF(B502="","",IF(COUNTIFS($B$2:B502,B502)=1,1,0))</f>
        <v/>
      </c>
    </row>
    <row r="503">
      <c r="C503" s="16">
        <f>IF(B503="","",_xlfn.MINIFS($A$2:$A$3001,$B$2:$B$3001,B503))</f>
        <v/>
      </c>
      <c r="D503">
        <f>IF(B503="","",(YEAR(A503)-YEAR(C503))*12+MONTH(A503)-MONTH(C503))</f>
        <v/>
      </c>
      <c r="E503" s="4">
        <f>IF(B503="","",DATE(YEAR(C503),MONTH(C503),1))</f>
        <v/>
      </c>
      <c r="F503">
        <f>IF(B503="","",IF(COUNTIFS($B$2:B503,B503)=1,1,0))</f>
        <v/>
      </c>
    </row>
    <row r="504">
      <c r="C504" s="16">
        <f>IF(B504="","",_xlfn.MINIFS($A$2:$A$3001,$B$2:$B$3001,B504))</f>
        <v/>
      </c>
      <c r="D504">
        <f>IF(B504="","",(YEAR(A504)-YEAR(C504))*12+MONTH(A504)-MONTH(C504))</f>
        <v/>
      </c>
      <c r="E504" s="4">
        <f>IF(B504="","",DATE(YEAR(C504),MONTH(C504),1))</f>
        <v/>
      </c>
      <c r="F504">
        <f>IF(B504="","",IF(COUNTIFS($B$2:B504,B504)=1,1,0))</f>
        <v/>
      </c>
    </row>
    <row r="505">
      <c r="C505" s="16">
        <f>IF(B505="","",_xlfn.MINIFS($A$2:$A$3001,$B$2:$B$3001,B505))</f>
        <v/>
      </c>
      <c r="D505">
        <f>IF(B505="","",(YEAR(A505)-YEAR(C505))*12+MONTH(A505)-MONTH(C505))</f>
        <v/>
      </c>
      <c r="E505" s="4">
        <f>IF(B505="","",DATE(YEAR(C505),MONTH(C505),1))</f>
        <v/>
      </c>
      <c r="F505">
        <f>IF(B505="","",IF(COUNTIFS($B$2:B505,B505)=1,1,0))</f>
        <v/>
      </c>
    </row>
    <row r="506">
      <c r="C506" s="16">
        <f>IF(B506="","",_xlfn.MINIFS($A$2:$A$3001,$B$2:$B$3001,B506))</f>
        <v/>
      </c>
      <c r="D506">
        <f>IF(B506="","",(YEAR(A506)-YEAR(C506))*12+MONTH(A506)-MONTH(C506))</f>
        <v/>
      </c>
      <c r="E506" s="4">
        <f>IF(B506="","",DATE(YEAR(C506),MONTH(C506),1))</f>
        <v/>
      </c>
      <c r="F506">
        <f>IF(B506="","",IF(COUNTIFS($B$2:B506,B506)=1,1,0))</f>
        <v/>
      </c>
    </row>
    <row r="507">
      <c r="C507" s="16">
        <f>IF(B507="","",_xlfn.MINIFS($A$2:$A$3001,$B$2:$B$3001,B507))</f>
        <v/>
      </c>
      <c r="D507">
        <f>IF(B507="","",(YEAR(A507)-YEAR(C507))*12+MONTH(A507)-MONTH(C507))</f>
        <v/>
      </c>
      <c r="E507" s="4">
        <f>IF(B507="","",DATE(YEAR(C507),MONTH(C507),1))</f>
        <v/>
      </c>
      <c r="F507">
        <f>IF(B507="","",IF(COUNTIFS($B$2:B507,B507)=1,1,0))</f>
        <v/>
      </c>
    </row>
    <row r="508">
      <c r="C508" s="16">
        <f>IF(B508="","",_xlfn.MINIFS($A$2:$A$3001,$B$2:$B$3001,B508))</f>
        <v/>
      </c>
      <c r="D508">
        <f>IF(B508="","",(YEAR(A508)-YEAR(C508))*12+MONTH(A508)-MONTH(C508))</f>
        <v/>
      </c>
      <c r="E508" s="4">
        <f>IF(B508="","",DATE(YEAR(C508),MONTH(C508),1))</f>
        <v/>
      </c>
      <c r="F508">
        <f>IF(B508="","",IF(COUNTIFS($B$2:B508,B508)=1,1,0))</f>
        <v/>
      </c>
    </row>
    <row r="509">
      <c r="C509" s="16">
        <f>IF(B509="","",_xlfn.MINIFS($A$2:$A$3001,$B$2:$B$3001,B509))</f>
        <v/>
      </c>
      <c r="D509">
        <f>IF(B509="","",(YEAR(A509)-YEAR(C509))*12+MONTH(A509)-MONTH(C509))</f>
        <v/>
      </c>
      <c r="E509" s="4">
        <f>IF(B509="","",DATE(YEAR(C509),MONTH(C509),1))</f>
        <v/>
      </c>
      <c r="F509">
        <f>IF(B509="","",IF(COUNTIFS($B$2:B509,B509)=1,1,0))</f>
        <v/>
      </c>
    </row>
    <row r="510">
      <c r="C510" s="16">
        <f>IF(B510="","",_xlfn.MINIFS($A$2:$A$3001,$B$2:$B$3001,B510))</f>
        <v/>
      </c>
      <c r="D510">
        <f>IF(B510="","",(YEAR(A510)-YEAR(C510))*12+MONTH(A510)-MONTH(C510))</f>
        <v/>
      </c>
      <c r="E510" s="4">
        <f>IF(B510="","",DATE(YEAR(C510),MONTH(C510),1))</f>
        <v/>
      </c>
      <c r="F510">
        <f>IF(B510="","",IF(COUNTIFS($B$2:B510,B510)=1,1,0))</f>
        <v/>
      </c>
    </row>
    <row r="511">
      <c r="C511" s="16">
        <f>IF(B511="","",_xlfn.MINIFS($A$2:$A$3001,$B$2:$B$3001,B511))</f>
        <v/>
      </c>
      <c r="D511">
        <f>IF(B511="","",(YEAR(A511)-YEAR(C511))*12+MONTH(A511)-MONTH(C511))</f>
        <v/>
      </c>
      <c r="E511" s="4">
        <f>IF(B511="","",DATE(YEAR(C511),MONTH(C511),1))</f>
        <v/>
      </c>
      <c r="F511">
        <f>IF(B511="","",IF(COUNTIFS($B$2:B511,B511)=1,1,0))</f>
        <v/>
      </c>
    </row>
    <row r="512">
      <c r="C512" s="16">
        <f>IF(B512="","",_xlfn.MINIFS($A$2:$A$3001,$B$2:$B$3001,B512))</f>
        <v/>
      </c>
      <c r="D512">
        <f>IF(B512="","",(YEAR(A512)-YEAR(C512))*12+MONTH(A512)-MONTH(C512))</f>
        <v/>
      </c>
      <c r="E512" s="4">
        <f>IF(B512="","",DATE(YEAR(C512),MONTH(C512),1))</f>
        <v/>
      </c>
      <c r="F512">
        <f>IF(B512="","",IF(COUNTIFS($B$2:B512,B512)=1,1,0))</f>
        <v/>
      </c>
    </row>
    <row r="513">
      <c r="C513" s="16">
        <f>IF(B513="","",_xlfn.MINIFS($A$2:$A$3001,$B$2:$B$3001,B513))</f>
        <v/>
      </c>
      <c r="D513">
        <f>IF(B513="","",(YEAR(A513)-YEAR(C513))*12+MONTH(A513)-MONTH(C513))</f>
        <v/>
      </c>
      <c r="E513" s="4">
        <f>IF(B513="","",DATE(YEAR(C513),MONTH(C513),1))</f>
        <v/>
      </c>
      <c r="F513">
        <f>IF(B513="","",IF(COUNTIFS($B$2:B513,B513)=1,1,0))</f>
        <v/>
      </c>
    </row>
    <row r="514">
      <c r="C514" s="16">
        <f>IF(B514="","",_xlfn.MINIFS($A$2:$A$3001,$B$2:$B$3001,B514))</f>
        <v/>
      </c>
      <c r="D514">
        <f>IF(B514="","",(YEAR(A514)-YEAR(C514))*12+MONTH(A514)-MONTH(C514))</f>
        <v/>
      </c>
      <c r="E514" s="4">
        <f>IF(B514="","",DATE(YEAR(C514),MONTH(C514),1))</f>
        <v/>
      </c>
      <c r="F514">
        <f>IF(B514="","",IF(COUNTIFS($B$2:B514,B514)=1,1,0))</f>
        <v/>
      </c>
    </row>
    <row r="515">
      <c r="C515" s="16">
        <f>IF(B515="","",_xlfn.MINIFS($A$2:$A$3001,$B$2:$B$3001,B515))</f>
        <v/>
      </c>
      <c r="D515">
        <f>IF(B515="","",(YEAR(A515)-YEAR(C515))*12+MONTH(A515)-MONTH(C515))</f>
        <v/>
      </c>
      <c r="E515" s="4">
        <f>IF(B515="","",DATE(YEAR(C515),MONTH(C515),1))</f>
        <v/>
      </c>
      <c r="F515">
        <f>IF(B515="","",IF(COUNTIFS($B$2:B515,B515)=1,1,0))</f>
        <v/>
      </c>
    </row>
    <row r="516">
      <c r="C516" s="16">
        <f>IF(B516="","",_xlfn.MINIFS($A$2:$A$3001,$B$2:$B$3001,B516))</f>
        <v/>
      </c>
      <c r="D516">
        <f>IF(B516="","",(YEAR(A516)-YEAR(C516))*12+MONTH(A516)-MONTH(C516))</f>
        <v/>
      </c>
      <c r="E516" s="4">
        <f>IF(B516="","",DATE(YEAR(C516),MONTH(C516),1))</f>
        <v/>
      </c>
      <c r="F516">
        <f>IF(B516="","",IF(COUNTIFS($B$2:B516,B516)=1,1,0))</f>
        <v/>
      </c>
    </row>
    <row r="517">
      <c r="C517" s="16">
        <f>IF(B517="","",_xlfn.MINIFS($A$2:$A$3001,$B$2:$B$3001,B517))</f>
        <v/>
      </c>
      <c r="D517">
        <f>IF(B517="","",(YEAR(A517)-YEAR(C517))*12+MONTH(A517)-MONTH(C517))</f>
        <v/>
      </c>
      <c r="E517" s="4">
        <f>IF(B517="","",DATE(YEAR(C517),MONTH(C517),1))</f>
        <v/>
      </c>
      <c r="F517">
        <f>IF(B517="","",IF(COUNTIFS($B$2:B517,B517)=1,1,0))</f>
        <v/>
      </c>
    </row>
    <row r="518">
      <c r="C518" s="16">
        <f>IF(B518="","",_xlfn.MINIFS($A$2:$A$3001,$B$2:$B$3001,B518))</f>
        <v/>
      </c>
      <c r="D518">
        <f>IF(B518="","",(YEAR(A518)-YEAR(C518))*12+MONTH(A518)-MONTH(C518))</f>
        <v/>
      </c>
      <c r="E518" s="4">
        <f>IF(B518="","",DATE(YEAR(C518),MONTH(C518),1))</f>
        <v/>
      </c>
      <c r="F518">
        <f>IF(B518="","",IF(COUNTIFS($B$2:B518,B518)=1,1,0))</f>
        <v/>
      </c>
    </row>
    <row r="519">
      <c r="C519" s="16">
        <f>IF(B519="","",_xlfn.MINIFS($A$2:$A$3001,$B$2:$B$3001,B519))</f>
        <v/>
      </c>
      <c r="D519">
        <f>IF(B519="","",(YEAR(A519)-YEAR(C519))*12+MONTH(A519)-MONTH(C519))</f>
        <v/>
      </c>
      <c r="E519" s="4">
        <f>IF(B519="","",DATE(YEAR(C519),MONTH(C519),1))</f>
        <v/>
      </c>
      <c r="F519">
        <f>IF(B519="","",IF(COUNTIFS($B$2:B519,B519)=1,1,0))</f>
        <v/>
      </c>
    </row>
    <row r="520">
      <c r="C520" s="16">
        <f>IF(B520="","",_xlfn.MINIFS($A$2:$A$3001,$B$2:$B$3001,B520))</f>
        <v/>
      </c>
      <c r="D520">
        <f>IF(B520="","",(YEAR(A520)-YEAR(C520))*12+MONTH(A520)-MONTH(C520))</f>
        <v/>
      </c>
      <c r="E520" s="4">
        <f>IF(B520="","",DATE(YEAR(C520),MONTH(C520),1))</f>
        <v/>
      </c>
      <c r="F520">
        <f>IF(B520="","",IF(COUNTIFS($B$2:B520,B520)=1,1,0))</f>
        <v/>
      </c>
    </row>
    <row r="521">
      <c r="C521" s="16">
        <f>IF(B521="","",_xlfn.MINIFS($A$2:$A$3001,$B$2:$B$3001,B521))</f>
        <v/>
      </c>
      <c r="D521">
        <f>IF(B521="","",(YEAR(A521)-YEAR(C521))*12+MONTH(A521)-MONTH(C521))</f>
        <v/>
      </c>
      <c r="E521" s="4">
        <f>IF(B521="","",DATE(YEAR(C521),MONTH(C521),1))</f>
        <v/>
      </c>
      <c r="F521">
        <f>IF(B521="","",IF(COUNTIFS($B$2:B521,B521)=1,1,0))</f>
        <v/>
      </c>
    </row>
    <row r="522">
      <c r="C522" s="16">
        <f>IF(B522="","",_xlfn.MINIFS($A$2:$A$3001,$B$2:$B$3001,B522))</f>
        <v/>
      </c>
      <c r="D522">
        <f>IF(B522="","",(YEAR(A522)-YEAR(C522))*12+MONTH(A522)-MONTH(C522))</f>
        <v/>
      </c>
      <c r="E522" s="4">
        <f>IF(B522="","",DATE(YEAR(C522),MONTH(C522),1))</f>
        <v/>
      </c>
      <c r="F522">
        <f>IF(B522="","",IF(COUNTIFS($B$2:B522,B522)=1,1,0))</f>
        <v/>
      </c>
    </row>
    <row r="523">
      <c r="C523" s="16">
        <f>IF(B523="","",_xlfn.MINIFS($A$2:$A$3001,$B$2:$B$3001,B523))</f>
        <v/>
      </c>
      <c r="D523">
        <f>IF(B523="","",(YEAR(A523)-YEAR(C523))*12+MONTH(A523)-MONTH(C523))</f>
        <v/>
      </c>
      <c r="E523" s="4">
        <f>IF(B523="","",DATE(YEAR(C523),MONTH(C523),1))</f>
        <v/>
      </c>
      <c r="F523">
        <f>IF(B523="","",IF(COUNTIFS($B$2:B523,B523)=1,1,0))</f>
        <v/>
      </c>
    </row>
    <row r="524">
      <c r="C524" s="16">
        <f>IF(B524="","",_xlfn.MINIFS($A$2:$A$3001,$B$2:$B$3001,B524))</f>
        <v/>
      </c>
      <c r="D524">
        <f>IF(B524="","",(YEAR(A524)-YEAR(C524))*12+MONTH(A524)-MONTH(C524))</f>
        <v/>
      </c>
      <c r="E524" s="4">
        <f>IF(B524="","",DATE(YEAR(C524),MONTH(C524),1))</f>
        <v/>
      </c>
      <c r="F524">
        <f>IF(B524="","",IF(COUNTIFS($B$2:B524,B524)=1,1,0))</f>
        <v/>
      </c>
    </row>
    <row r="525">
      <c r="C525" s="16">
        <f>IF(B525="","",_xlfn.MINIFS($A$2:$A$3001,$B$2:$B$3001,B525))</f>
        <v/>
      </c>
      <c r="D525">
        <f>IF(B525="","",(YEAR(A525)-YEAR(C525))*12+MONTH(A525)-MONTH(C525))</f>
        <v/>
      </c>
      <c r="E525" s="4">
        <f>IF(B525="","",DATE(YEAR(C525),MONTH(C525),1))</f>
        <v/>
      </c>
      <c r="F525">
        <f>IF(B525="","",IF(COUNTIFS($B$2:B525,B525)=1,1,0))</f>
        <v/>
      </c>
    </row>
    <row r="526">
      <c r="C526" s="16">
        <f>IF(B526="","",_xlfn.MINIFS($A$2:$A$3001,$B$2:$B$3001,B526))</f>
        <v/>
      </c>
      <c r="D526">
        <f>IF(B526="","",(YEAR(A526)-YEAR(C526))*12+MONTH(A526)-MONTH(C526))</f>
        <v/>
      </c>
      <c r="E526" s="4">
        <f>IF(B526="","",DATE(YEAR(C526),MONTH(C526),1))</f>
        <v/>
      </c>
      <c r="F526">
        <f>IF(B526="","",IF(COUNTIFS($B$2:B526,B526)=1,1,0))</f>
        <v/>
      </c>
    </row>
    <row r="527">
      <c r="C527" s="16">
        <f>IF(B527="","",_xlfn.MINIFS($A$2:$A$3001,$B$2:$B$3001,B527))</f>
        <v/>
      </c>
      <c r="D527">
        <f>IF(B527="","",(YEAR(A527)-YEAR(C527))*12+MONTH(A527)-MONTH(C527))</f>
        <v/>
      </c>
      <c r="E527" s="4">
        <f>IF(B527="","",DATE(YEAR(C527),MONTH(C527),1))</f>
        <v/>
      </c>
      <c r="F527">
        <f>IF(B527="","",IF(COUNTIFS($B$2:B527,B527)=1,1,0))</f>
        <v/>
      </c>
    </row>
    <row r="528">
      <c r="C528" s="16">
        <f>IF(B528="","",_xlfn.MINIFS($A$2:$A$3001,$B$2:$B$3001,B528))</f>
        <v/>
      </c>
      <c r="D528">
        <f>IF(B528="","",(YEAR(A528)-YEAR(C528))*12+MONTH(A528)-MONTH(C528))</f>
        <v/>
      </c>
      <c r="E528" s="4">
        <f>IF(B528="","",DATE(YEAR(C528),MONTH(C528),1))</f>
        <v/>
      </c>
      <c r="F528">
        <f>IF(B528="","",IF(COUNTIFS($B$2:B528,B528)=1,1,0))</f>
        <v/>
      </c>
    </row>
    <row r="529">
      <c r="C529" s="16">
        <f>IF(B529="","",_xlfn.MINIFS($A$2:$A$3001,$B$2:$B$3001,B529))</f>
        <v/>
      </c>
      <c r="D529">
        <f>IF(B529="","",(YEAR(A529)-YEAR(C529))*12+MONTH(A529)-MONTH(C529))</f>
        <v/>
      </c>
      <c r="E529" s="4">
        <f>IF(B529="","",DATE(YEAR(C529),MONTH(C529),1))</f>
        <v/>
      </c>
      <c r="F529">
        <f>IF(B529="","",IF(COUNTIFS($B$2:B529,B529)=1,1,0))</f>
        <v/>
      </c>
    </row>
    <row r="530">
      <c r="C530" s="16">
        <f>IF(B530="","",_xlfn.MINIFS($A$2:$A$3001,$B$2:$B$3001,B530))</f>
        <v/>
      </c>
      <c r="D530">
        <f>IF(B530="","",(YEAR(A530)-YEAR(C530))*12+MONTH(A530)-MONTH(C530))</f>
        <v/>
      </c>
      <c r="E530" s="4">
        <f>IF(B530="","",DATE(YEAR(C530),MONTH(C530),1))</f>
        <v/>
      </c>
      <c r="F530">
        <f>IF(B530="","",IF(COUNTIFS($B$2:B530,B530)=1,1,0))</f>
        <v/>
      </c>
    </row>
    <row r="531">
      <c r="C531" s="16">
        <f>IF(B531="","",_xlfn.MINIFS($A$2:$A$3001,$B$2:$B$3001,B531))</f>
        <v/>
      </c>
      <c r="D531">
        <f>IF(B531="","",(YEAR(A531)-YEAR(C531))*12+MONTH(A531)-MONTH(C531))</f>
        <v/>
      </c>
      <c r="E531" s="4">
        <f>IF(B531="","",DATE(YEAR(C531),MONTH(C531),1))</f>
        <v/>
      </c>
      <c r="F531">
        <f>IF(B531="","",IF(COUNTIFS($B$2:B531,B531)=1,1,0))</f>
        <v/>
      </c>
    </row>
    <row r="532">
      <c r="C532" s="16">
        <f>IF(B532="","",_xlfn.MINIFS($A$2:$A$3001,$B$2:$B$3001,B532))</f>
        <v/>
      </c>
      <c r="D532">
        <f>IF(B532="","",(YEAR(A532)-YEAR(C532))*12+MONTH(A532)-MONTH(C532))</f>
        <v/>
      </c>
      <c r="E532" s="4">
        <f>IF(B532="","",DATE(YEAR(C532),MONTH(C532),1))</f>
        <v/>
      </c>
      <c r="F532">
        <f>IF(B532="","",IF(COUNTIFS($B$2:B532,B532)=1,1,0))</f>
        <v/>
      </c>
    </row>
    <row r="533">
      <c r="C533" s="16">
        <f>IF(B533="","",_xlfn.MINIFS($A$2:$A$3001,$B$2:$B$3001,B533))</f>
        <v/>
      </c>
      <c r="D533">
        <f>IF(B533="","",(YEAR(A533)-YEAR(C533))*12+MONTH(A533)-MONTH(C533))</f>
        <v/>
      </c>
      <c r="E533" s="4">
        <f>IF(B533="","",DATE(YEAR(C533),MONTH(C533),1))</f>
        <v/>
      </c>
      <c r="F533">
        <f>IF(B533="","",IF(COUNTIFS($B$2:B533,B533)=1,1,0))</f>
        <v/>
      </c>
    </row>
    <row r="534">
      <c r="C534" s="16">
        <f>IF(B534="","",_xlfn.MINIFS($A$2:$A$3001,$B$2:$B$3001,B534))</f>
        <v/>
      </c>
      <c r="D534">
        <f>IF(B534="","",(YEAR(A534)-YEAR(C534))*12+MONTH(A534)-MONTH(C534))</f>
        <v/>
      </c>
      <c r="E534" s="4">
        <f>IF(B534="","",DATE(YEAR(C534),MONTH(C534),1))</f>
        <v/>
      </c>
      <c r="F534">
        <f>IF(B534="","",IF(COUNTIFS($B$2:B534,B534)=1,1,0))</f>
        <v/>
      </c>
    </row>
    <row r="535">
      <c r="C535" s="16">
        <f>IF(B535="","",_xlfn.MINIFS($A$2:$A$3001,$B$2:$B$3001,B535))</f>
        <v/>
      </c>
      <c r="D535">
        <f>IF(B535="","",(YEAR(A535)-YEAR(C535))*12+MONTH(A535)-MONTH(C535))</f>
        <v/>
      </c>
      <c r="E535" s="4">
        <f>IF(B535="","",DATE(YEAR(C535),MONTH(C535),1))</f>
        <v/>
      </c>
      <c r="F535">
        <f>IF(B535="","",IF(COUNTIFS($B$2:B535,B535)=1,1,0))</f>
        <v/>
      </c>
    </row>
    <row r="536">
      <c r="C536" s="16">
        <f>IF(B536="","",_xlfn.MINIFS($A$2:$A$3001,$B$2:$B$3001,B536))</f>
        <v/>
      </c>
      <c r="D536">
        <f>IF(B536="","",(YEAR(A536)-YEAR(C536))*12+MONTH(A536)-MONTH(C536))</f>
        <v/>
      </c>
      <c r="E536" s="4">
        <f>IF(B536="","",DATE(YEAR(C536),MONTH(C536),1))</f>
        <v/>
      </c>
      <c r="F536">
        <f>IF(B536="","",IF(COUNTIFS($B$2:B536,B536)=1,1,0))</f>
        <v/>
      </c>
    </row>
    <row r="537">
      <c r="C537" s="16">
        <f>IF(B537="","",_xlfn.MINIFS($A$2:$A$3001,$B$2:$B$3001,B537))</f>
        <v/>
      </c>
      <c r="D537">
        <f>IF(B537="","",(YEAR(A537)-YEAR(C537))*12+MONTH(A537)-MONTH(C537))</f>
        <v/>
      </c>
      <c r="E537" s="4">
        <f>IF(B537="","",DATE(YEAR(C537),MONTH(C537),1))</f>
        <v/>
      </c>
      <c r="F537">
        <f>IF(B537="","",IF(COUNTIFS($B$2:B537,B537)=1,1,0))</f>
        <v/>
      </c>
    </row>
    <row r="538">
      <c r="C538" s="16">
        <f>IF(B538="","",_xlfn.MINIFS($A$2:$A$3001,$B$2:$B$3001,B538))</f>
        <v/>
      </c>
      <c r="D538">
        <f>IF(B538="","",(YEAR(A538)-YEAR(C538))*12+MONTH(A538)-MONTH(C538))</f>
        <v/>
      </c>
      <c r="E538" s="4">
        <f>IF(B538="","",DATE(YEAR(C538),MONTH(C538),1))</f>
        <v/>
      </c>
      <c r="F538">
        <f>IF(B538="","",IF(COUNTIFS($B$2:B538,B538)=1,1,0))</f>
        <v/>
      </c>
    </row>
    <row r="539">
      <c r="C539" s="16">
        <f>IF(B539="","",_xlfn.MINIFS($A$2:$A$3001,$B$2:$B$3001,B539))</f>
        <v/>
      </c>
      <c r="D539">
        <f>IF(B539="","",(YEAR(A539)-YEAR(C539))*12+MONTH(A539)-MONTH(C539))</f>
        <v/>
      </c>
      <c r="E539" s="4">
        <f>IF(B539="","",DATE(YEAR(C539),MONTH(C539),1))</f>
        <v/>
      </c>
      <c r="F539">
        <f>IF(B539="","",IF(COUNTIFS($B$2:B539,B539)=1,1,0))</f>
        <v/>
      </c>
    </row>
    <row r="540">
      <c r="C540" s="16">
        <f>IF(B540="","",_xlfn.MINIFS($A$2:$A$3001,$B$2:$B$3001,B540))</f>
        <v/>
      </c>
      <c r="D540">
        <f>IF(B540="","",(YEAR(A540)-YEAR(C540))*12+MONTH(A540)-MONTH(C540))</f>
        <v/>
      </c>
      <c r="E540" s="4">
        <f>IF(B540="","",DATE(YEAR(C540),MONTH(C540),1))</f>
        <v/>
      </c>
      <c r="F540">
        <f>IF(B540="","",IF(COUNTIFS($B$2:B540,B540)=1,1,0))</f>
        <v/>
      </c>
    </row>
    <row r="541">
      <c r="C541" s="16">
        <f>IF(B541="","",_xlfn.MINIFS($A$2:$A$3001,$B$2:$B$3001,B541))</f>
        <v/>
      </c>
      <c r="D541">
        <f>IF(B541="","",(YEAR(A541)-YEAR(C541))*12+MONTH(A541)-MONTH(C541))</f>
        <v/>
      </c>
      <c r="E541" s="4">
        <f>IF(B541="","",DATE(YEAR(C541),MONTH(C541),1))</f>
        <v/>
      </c>
      <c r="F541">
        <f>IF(B541="","",IF(COUNTIFS($B$2:B541,B541)=1,1,0))</f>
        <v/>
      </c>
    </row>
    <row r="542">
      <c r="C542" s="16">
        <f>IF(B542="","",_xlfn.MINIFS($A$2:$A$3001,$B$2:$B$3001,B542))</f>
        <v/>
      </c>
      <c r="D542">
        <f>IF(B542="","",(YEAR(A542)-YEAR(C542))*12+MONTH(A542)-MONTH(C542))</f>
        <v/>
      </c>
      <c r="E542" s="4">
        <f>IF(B542="","",DATE(YEAR(C542),MONTH(C542),1))</f>
        <v/>
      </c>
      <c r="F542">
        <f>IF(B542="","",IF(COUNTIFS($B$2:B542,B542)=1,1,0))</f>
        <v/>
      </c>
    </row>
    <row r="543">
      <c r="C543" s="16">
        <f>IF(B543="","",_xlfn.MINIFS($A$2:$A$3001,$B$2:$B$3001,B543))</f>
        <v/>
      </c>
      <c r="D543">
        <f>IF(B543="","",(YEAR(A543)-YEAR(C543))*12+MONTH(A543)-MONTH(C543))</f>
        <v/>
      </c>
      <c r="E543" s="4">
        <f>IF(B543="","",DATE(YEAR(C543),MONTH(C543),1))</f>
        <v/>
      </c>
      <c r="F543">
        <f>IF(B543="","",IF(COUNTIFS($B$2:B543,B543)=1,1,0))</f>
        <v/>
      </c>
    </row>
    <row r="544">
      <c r="C544" s="16">
        <f>IF(B544="","",_xlfn.MINIFS($A$2:$A$3001,$B$2:$B$3001,B544))</f>
        <v/>
      </c>
      <c r="D544">
        <f>IF(B544="","",(YEAR(A544)-YEAR(C544))*12+MONTH(A544)-MONTH(C544))</f>
        <v/>
      </c>
      <c r="E544" s="4">
        <f>IF(B544="","",DATE(YEAR(C544),MONTH(C544),1))</f>
        <v/>
      </c>
      <c r="F544">
        <f>IF(B544="","",IF(COUNTIFS($B$2:B544,B544)=1,1,0))</f>
        <v/>
      </c>
    </row>
    <row r="545">
      <c r="C545" s="16">
        <f>IF(B545="","",_xlfn.MINIFS($A$2:$A$3001,$B$2:$B$3001,B545))</f>
        <v/>
      </c>
      <c r="D545">
        <f>IF(B545="","",(YEAR(A545)-YEAR(C545))*12+MONTH(A545)-MONTH(C545))</f>
        <v/>
      </c>
      <c r="E545" s="4">
        <f>IF(B545="","",DATE(YEAR(C545),MONTH(C545),1))</f>
        <v/>
      </c>
      <c r="F545">
        <f>IF(B545="","",IF(COUNTIFS($B$2:B545,B545)=1,1,0))</f>
        <v/>
      </c>
    </row>
    <row r="546">
      <c r="C546" s="16">
        <f>IF(B546="","",_xlfn.MINIFS($A$2:$A$3001,$B$2:$B$3001,B546))</f>
        <v/>
      </c>
      <c r="D546">
        <f>IF(B546="","",(YEAR(A546)-YEAR(C546))*12+MONTH(A546)-MONTH(C546))</f>
        <v/>
      </c>
      <c r="E546" s="4">
        <f>IF(B546="","",DATE(YEAR(C546),MONTH(C546),1))</f>
        <v/>
      </c>
      <c r="F546">
        <f>IF(B546="","",IF(COUNTIFS($B$2:B546,B546)=1,1,0))</f>
        <v/>
      </c>
    </row>
    <row r="547">
      <c r="C547" s="16">
        <f>IF(B547="","",_xlfn.MINIFS($A$2:$A$3001,$B$2:$B$3001,B547))</f>
        <v/>
      </c>
      <c r="D547">
        <f>IF(B547="","",(YEAR(A547)-YEAR(C547))*12+MONTH(A547)-MONTH(C547))</f>
        <v/>
      </c>
      <c r="E547" s="4">
        <f>IF(B547="","",DATE(YEAR(C547),MONTH(C547),1))</f>
        <v/>
      </c>
      <c r="F547">
        <f>IF(B547="","",IF(COUNTIFS($B$2:B547,B547)=1,1,0))</f>
        <v/>
      </c>
    </row>
    <row r="548">
      <c r="C548" s="16">
        <f>IF(B548="","",_xlfn.MINIFS($A$2:$A$3001,$B$2:$B$3001,B548))</f>
        <v/>
      </c>
      <c r="D548">
        <f>IF(B548="","",(YEAR(A548)-YEAR(C548))*12+MONTH(A548)-MONTH(C548))</f>
        <v/>
      </c>
      <c r="E548" s="4">
        <f>IF(B548="","",DATE(YEAR(C548),MONTH(C548),1))</f>
        <v/>
      </c>
      <c r="F548">
        <f>IF(B548="","",IF(COUNTIFS($B$2:B548,B548)=1,1,0))</f>
        <v/>
      </c>
    </row>
    <row r="549">
      <c r="C549" s="16">
        <f>IF(B549="","",_xlfn.MINIFS($A$2:$A$3001,$B$2:$B$3001,B549))</f>
        <v/>
      </c>
      <c r="D549">
        <f>IF(B549="","",(YEAR(A549)-YEAR(C549))*12+MONTH(A549)-MONTH(C549))</f>
        <v/>
      </c>
      <c r="E549" s="4">
        <f>IF(B549="","",DATE(YEAR(C549),MONTH(C549),1))</f>
        <v/>
      </c>
      <c r="F549">
        <f>IF(B549="","",IF(COUNTIFS($B$2:B549,B549)=1,1,0))</f>
        <v/>
      </c>
    </row>
    <row r="550">
      <c r="C550" s="16">
        <f>IF(B550="","",_xlfn.MINIFS($A$2:$A$3001,$B$2:$B$3001,B550))</f>
        <v/>
      </c>
      <c r="D550">
        <f>IF(B550="","",(YEAR(A550)-YEAR(C550))*12+MONTH(A550)-MONTH(C550))</f>
        <v/>
      </c>
      <c r="E550" s="4">
        <f>IF(B550="","",DATE(YEAR(C550),MONTH(C550),1))</f>
        <v/>
      </c>
      <c r="F550">
        <f>IF(B550="","",IF(COUNTIFS($B$2:B550,B550)=1,1,0))</f>
        <v/>
      </c>
    </row>
    <row r="551">
      <c r="C551" s="16">
        <f>IF(B551="","",_xlfn.MINIFS($A$2:$A$3001,$B$2:$B$3001,B551))</f>
        <v/>
      </c>
      <c r="D551">
        <f>IF(B551="","",(YEAR(A551)-YEAR(C551))*12+MONTH(A551)-MONTH(C551))</f>
        <v/>
      </c>
      <c r="E551" s="4">
        <f>IF(B551="","",DATE(YEAR(C551),MONTH(C551),1))</f>
        <v/>
      </c>
      <c r="F551">
        <f>IF(B551="","",IF(COUNTIFS($B$2:B551,B551)=1,1,0))</f>
        <v/>
      </c>
    </row>
    <row r="552">
      <c r="C552" s="16">
        <f>IF(B552="","",_xlfn.MINIFS($A$2:$A$3001,$B$2:$B$3001,B552))</f>
        <v/>
      </c>
      <c r="D552">
        <f>IF(B552="","",(YEAR(A552)-YEAR(C552))*12+MONTH(A552)-MONTH(C552))</f>
        <v/>
      </c>
      <c r="E552" s="4">
        <f>IF(B552="","",DATE(YEAR(C552),MONTH(C552),1))</f>
        <v/>
      </c>
      <c r="F552">
        <f>IF(B552="","",IF(COUNTIFS($B$2:B552,B552)=1,1,0))</f>
        <v/>
      </c>
    </row>
    <row r="553">
      <c r="C553" s="16">
        <f>IF(B553="","",_xlfn.MINIFS($A$2:$A$3001,$B$2:$B$3001,B553))</f>
        <v/>
      </c>
      <c r="D553">
        <f>IF(B553="","",(YEAR(A553)-YEAR(C553))*12+MONTH(A553)-MONTH(C553))</f>
        <v/>
      </c>
      <c r="E553" s="4">
        <f>IF(B553="","",DATE(YEAR(C553),MONTH(C553),1))</f>
        <v/>
      </c>
      <c r="F553">
        <f>IF(B553="","",IF(COUNTIFS($B$2:B553,B553)=1,1,0))</f>
        <v/>
      </c>
    </row>
    <row r="554">
      <c r="C554" s="16">
        <f>IF(B554="","",_xlfn.MINIFS($A$2:$A$3001,$B$2:$B$3001,B554))</f>
        <v/>
      </c>
      <c r="D554">
        <f>IF(B554="","",(YEAR(A554)-YEAR(C554))*12+MONTH(A554)-MONTH(C554))</f>
        <v/>
      </c>
      <c r="E554" s="4">
        <f>IF(B554="","",DATE(YEAR(C554),MONTH(C554),1))</f>
        <v/>
      </c>
      <c r="F554">
        <f>IF(B554="","",IF(COUNTIFS($B$2:B554,B554)=1,1,0))</f>
        <v/>
      </c>
    </row>
    <row r="555">
      <c r="C555" s="16">
        <f>IF(B555="","",_xlfn.MINIFS($A$2:$A$3001,$B$2:$B$3001,B555))</f>
        <v/>
      </c>
      <c r="D555">
        <f>IF(B555="","",(YEAR(A555)-YEAR(C555))*12+MONTH(A555)-MONTH(C555))</f>
        <v/>
      </c>
      <c r="E555" s="4">
        <f>IF(B555="","",DATE(YEAR(C555),MONTH(C555),1))</f>
        <v/>
      </c>
      <c r="F555">
        <f>IF(B555="","",IF(COUNTIFS($B$2:B555,B555)=1,1,0))</f>
        <v/>
      </c>
    </row>
    <row r="556">
      <c r="C556" s="16">
        <f>IF(B556="","",_xlfn.MINIFS($A$2:$A$3001,$B$2:$B$3001,B556))</f>
        <v/>
      </c>
      <c r="D556">
        <f>IF(B556="","",(YEAR(A556)-YEAR(C556))*12+MONTH(A556)-MONTH(C556))</f>
        <v/>
      </c>
      <c r="E556" s="4">
        <f>IF(B556="","",DATE(YEAR(C556),MONTH(C556),1))</f>
        <v/>
      </c>
      <c r="F556">
        <f>IF(B556="","",IF(COUNTIFS($B$2:B556,B556)=1,1,0))</f>
        <v/>
      </c>
    </row>
    <row r="557">
      <c r="C557" s="16">
        <f>IF(B557="","",_xlfn.MINIFS($A$2:$A$3001,$B$2:$B$3001,B557))</f>
        <v/>
      </c>
      <c r="D557">
        <f>IF(B557="","",(YEAR(A557)-YEAR(C557))*12+MONTH(A557)-MONTH(C557))</f>
        <v/>
      </c>
      <c r="E557" s="4">
        <f>IF(B557="","",DATE(YEAR(C557),MONTH(C557),1))</f>
        <v/>
      </c>
      <c r="F557">
        <f>IF(B557="","",IF(COUNTIFS($B$2:B557,B557)=1,1,0))</f>
        <v/>
      </c>
    </row>
    <row r="558">
      <c r="C558" s="16">
        <f>IF(B558="","",_xlfn.MINIFS($A$2:$A$3001,$B$2:$B$3001,B558))</f>
        <v/>
      </c>
      <c r="D558">
        <f>IF(B558="","",(YEAR(A558)-YEAR(C558))*12+MONTH(A558)-MONTH(C558))</f>
        <v/>
      </c>
      <c r="E558" s="4">
        <f>IF(B558="","",DATE(YEAR(C558),MONTH(C558),1))</f>
        <v/>
      </c>
      <c r="F558">
        <f>IF(B558="","",IF(COUNTIFS($B$2:B558,B558)=1,1,0))</f>
        <v/>
      </c>
    </row>
    <row r="559">
      <c r="C559" s="16">
        <f>IF(B559="","",_xlfn.MINIFS($A$2:$A$3001,$B$2:$B$3001,B559))</f>
        <v/>
      </c>
      <c r="D559">
        <f>IF(B559="","",(YEAR(A559)-YEAR(C559))*12+MONTH(A559)-MONTH(C559))</f>
        <v/>
      </c>
      <c r="E559" s="4">
        <f>IF(B559="","",DATE(YEAR(C559),MONTH(C559),1))</f>
        <v/>
      </c>
      <c r="F559">
        <f>IF(B559="","",IF(COUNTIFS($B$2:B559,B559)=1,1,0))</f>
        <v/>
      </c>
    </row>
    <row r="560">
      <c r="C560" s="16">
        <f>IF(B560="","",_xlfn.MINIFS($A$2:$A$3001,$B$2:$B$3001,B560))</f>
        <v/>
      </c>
      <c r="D560">
        <f>IF(B560="","",(YEAR(A560)-YEAR(C560))*12+MONTH(A560)-MONTH(C560))</f>
        <v/>
      </c>
      <c r="E560" s="4">
        <f>IF(B560="","",DATE(YEAR(C560),MONTH(C560),1))</f>
        <v/>
      </c>
      <c r="F560">
        <f>IF(B560="","",IF(COUNTIFS($B$2:B560,B560)=1,1,0))</f>
        <v/>
      </c>
    </row>
    <row r="561">
      <c r="C561" s="16">
        <f>IF(B561="","",_xlfn.MINIFS($A$2:$A$3001,$B$2:$B$3001,B561))</f>
        <v/>
      </c>
      <c r="D561">
        <f>IF(B561="","",(YEAR(A561)-YEAR(C561))*12+MONTH(A561)-MONTH(C561))</f>
        <v/>
      </c>
      <c r="E561" s="4">
        <f>IF(B561="","",DATE(YEAR(C561),MONTH(C561),1))</f>
        <v/>
      </c>
      <c r="F561">
        <f>IF(B561="","",IF(COUNTIFS($B$2:B561,B561)=1,1,0))</f>
        <v/>
      </c>
    </row>
    <row r="562">
      <c r="C562" s="16">
        <f>IF(B562="","",_xlfn.MINIFS($A$2:$A$3001,$B$2:$B$3001,B562))</f>
        <v/>
      </c>
      <c r="D562">
        <f>IF(B562="","",(YEAR(A562)-YEAR(C562))*12+MONTH(A562)-MONTH(C562))</f>
        <v/>
      </c>
      <c r="E562" s="4">
        <f>IF(B562="","",DATE(YEAR(C562),MONTH(C562),1))</f>
        <v/>
      </c>
      <c r="F562">
        <f>IF(B562="","",IF(COUNTIFS($B$2:B562,B562)=1,1,0))</f>
        <v/>
      </c>
    </row>
    <row r="563">
      <c r="C563" s="16">
        <f>IF(B563="","",_xlfn.MINIFS($A$2:$A$3001,$B$2:$B$3001,B563))</f>
        <v/>
      </c>
      <c r="D563">
        <f>IF(B563="","",(YEAR(A563)-YEAR(C563))*12+MONTH(A563)-MONTH(C563))</f>
        <v/>
      </c>
      <c r="E563" s="4">
        <f>IF(B563="","",DATE(YEAR(C563),MONTH(C563),1))</f>
        <v/>
      </c>
      <c r="F563">
        <f>IF(B563="","",IF(COUNTIFS($B$2:B563,B563)=1,1,0))</f>
        <v/>
      </c>
    </row>
    <row r="564">
      <c r="C564" s="16">
        <f>IF(B564="","",_xlfn.MINIFS($A$2:$A$3001,$B$2:$B$3001,B564))</f>
        <v/>
      </c>
      <c r="D564">
        <f>IF(B564="","",(YEAR(A564)-YEAR(C564))*12+MONTH(A564)-MONTH(C564))</f>
        <v/>
      </c>
      <c r="E564" s="4">
        <f>IF(B564="","",DATE(YEAR(C564),MONTH(C564),1))</f>
        <v/>
      </c>
      <c r="F564">
        <f>IF(B564="","",IF(COUNTIFS($B$2:B564,B564)=1,1,0))</f>
        <v/>
      </c>
    </row>
    <row r="565">
      <c r="C565" s="16">
        <f>IF(B565="","",_xlfn.MINIFS($A$2:$A$3001,$B$2:$B$3001,B565))</f>
        <v/>
      </c>
      <c r="D565">
        <f>IF(B565="","",(YEAR(A565)-YEAR(C565))*12+MONTH(A565)-MONTH(C565))</f>
        <v/>
      </c>
      <c r="E565" s="4">
        <f>IF(B565="","",DATE(YEAR(C565),MONTH(C565),1))</f>
        <v/>
      </c>
      <c r="F565">
        <f>IF(B565="","",IF(COUNTIFS($B$2:B565,B565)=1,1,0))</f>
        <v/>
      </c>
    </row>
    <row r="566">
      <c r="C566" s="16">
        <f>IF(B566="","",_xlfn.MINIFS($A$2:$A$3001,$B$2:$B$3001,B566))</f>
        <v/>
      </c>
      <c r="D566">
        <f>IF(B566="","",(YEAR(A566)-YEAR(C566))*12+MONTH(A566)-MONTH(C566))</f>
        <v/>
      </c>
      <c r="E566" s="4">
        <f>IF(B566="","",DATE(YEAR(C566),MONTH(C566),1))</f>
        <v/>
      </c>
      <c r="F566">
        <f>IF(B566="","",IF(COUNTIFS($B$2:B566,B566)=1,1,0))</f>
        <v/>
      </c>
    </row>
    <row r="567">
      <c r="C567" s="16">
        <f>IF(B567="","",_xlfn.MINIFS($A$2:$A$3001,$B$2:$B$3001,B567))</f>
        <v/>
      </c>
      <c r="D567">
        <f>IF(B567="","",(YEAR(A567)-YEAR(C567))*12+MONTH(A567)-MONTH(C567))</f>
        <v/>
      </c>
      <c r="E567" s="4">
        <f>IF(B567="","",DATE(YEAR(C567),MONTH(C567),1))</f>
        <v/>
      </c>
      <c r="F567">
        <f>IF(B567="","",IF(COUNTIFS($B$2:B567,B567)=1,1,0))</f>
        <v/>
      </c>
    </row>
    <row r="568">
      <c r="C568" s="16">
        <f>IF(B568="","",_xlfn.MINIFS($A$2:$A$3001,$B$2:$B$3001,B568))</f>
        <v/>
      </c>
      <c r="D568">
        <f>IF(B568="","",(YEAR(A568)-YEAR(C568))*12+MONTH(A568)-MONTH(C568))</f>
        <v/>
      </c>
      <c r="E568" s="4">
        <f>IF(B568="","",DATE(YEAR(C568),MONTH(C568),1))</f>
        <v/>
      </c>
      <c r="F568">
        <f>IF(B568="","",IF(COUNTIFS($B$2:B568,B568)=1,1,0))</f>
        <v/>
      </c>
    </row>
    <row r="569">
      <c r="C569" s="16">
        <f>IF(B569="","",_xlfn.MINIFS($A$2:$A$3001,$B$2:$B$3001,B569))</f>
        <v/>
      </c>
      <c r="D569">
        <f>IF(B569="","",(YEAR(A569)-YEAR(C569))*12+MONTH(A569)-MONTH(C569))</f>
        <v/>
      </c>
      <c r="E569" s="4">
        <f>IF(B569="","",DATE(YEAR(C569),MONTH(C569),1))</f>
        <v/>
      </c>
      <c r="F569">
        <f>IF(B569="","",IF(COUNTIFS($B$2:B569,B569)=1,1,0))</f>
        <v/>
      </c>
    </row>
    <row r="570">
      <c r="C570" s="16">
        <f>IF(B570="","",_xlfn.MINIFS($A$2:$A$3001,$B$2:$B$3001,B570))</f>
        <v/>
      </c>
      <c r="D570">
        <f>IF(B570="","",(YEAR(A570)-YEAR(C570))*12+MONTH(A570)-MONTH(C570))</f>
        <v/>
      </c>
      <c r="E570" s="4">
        <f>IF(B570="","",DATE(YEAR(C570),MONTH(C570),1))</f>
        <v/>
      </c>
      <c r="F570">
        <f>IF(B570="","",IF(COUNTIFS($B$2:B570,B570)=1,1,0))</f>
        <v/>
      </c>
    </row>
    <row r="571">
      <c r="C571" s="16">
        <f>IF(B571="","",_xlfn.MINIFS($A$2:$A$3001,$B$2:$B$3001,B571))</f>
        <v/>
      </c>
      <c r="D571">
        <f>IF(B571="","",(YEAR(A571)-YEAR(C571))*12+MONTH(A571)-MONTH(C571))</f>
        <v/>
      </c>
      <c r="E571" s="4">
        <f>IF(B571="","",DATE(YEAR(C571),MONTH(C571),1))</f>
        <v/>
      </c>
      <c r="F571">
        <f>IF(B571="","",IF(COUNTIFS($B$2:B571,B571)=1,1,0))</f>
        <v/>
      </c>
    </row>
    <row r="572">
      <c r="C572" s="16">
        <f>IF(B572="","",_xlfn.MINIFS($A$2:$A$3001,$B$2:$B$3001,B572))</f>
        <v/>
      </c>
      <c r="D572">
        <f>IF(B572="","",(YEAR(A572)-YEAR(C572))*12+MONTH(A572)-MONTH(C572))</f>
        <v/>
      </c>
      <c r="E572" s="4">
        <f>IF(B572="","",DATE(YEAR(C572),MONTH(C572),1))</f>
        <v/>
      </c>
      <c r="F572">
        <f>IF(B572="","",IF(COUNTIFS($B$2:B572,B572)=1,1,0))</f>
        <v/>
      </c>
    </row>
    <row r="573">
      <c r="C573" s="16">
        <f>IF(B573="","",_xlfn.MINIFS($A$2:$A$3001,$B$2:$B$3001,B573))</f>
        <v/>
      </c>
      <c r="D573">
        <f>IF(B573="","",(YEAR(A573)-YEAR(C573))*12+MONTH(A573)-MONTH(C573))</f>
        <v/>
      </c>
      <c r="E573" s="4">
        <f>IF(B573="","",DATE(YEAR(C573),MONTH(C573),1))</f>
        <v/>
      </c>
      <c r="F573">
        <f>IF(B573="","",IF(COUNTIFS($B$2:B573,B573)=1,1,0))</f>
        <v/>
      </c>
    </row>
    <row r="574">
      <c r="C574" s="16">
        <f>IF(B574="","",_xlfn.MINIFS($A$2:$A$3001,$B$2:$B$3001,B574))</f>
        <v/>
      </c>
      <c r="D574">
        <f>IF(B574="","",(YEAR(A574)-YEAR(C574))*12+MONTH(A574)-MONTH(C574))</f>
        <v/>
      </c>
      <c r="E574" s="4">
        <f>IF(B574="","",DATE(YEAR(C574),MONTH(C574),1))</f>
        <v/>
      </c>
      <c r="F574">
        <f>IF(B574="","",IF(COUNTIFS($B$2:B574,B574)=1,1,0))</f>
        <v/>
      </c>
    </row>
    <row r="575">
      <c r="C575" s="16">
        <f>IF(B575="","",_xlfn.MINIFS($A$2:$A$3001,$B$2:$B$3001,B575))</f>
        <v/>
      </c>
      <c r="D575">
        <f>IF(B575="","",(YEAR(A575)-YEAR(C575))*12+MONTH(A575)-MONTH(C575))</f>
        <v/>
      </c>
      <c r="E575" s="4">
        <f>IF(B575="","",DATE(YEAR(C575),MONTH(C575),1))</f>
        <v/>
      </c>
      <c r="F575">
        <f>IF(B575="","",IF(COUNTIFS($B$2:B575,B575)=1,1,0))</f>
        <v/>
      </c>
    </row>
    <row r="576">
      <c r="C576" s="16">
        <f>IF(B576="","",_xlfn.MINIFS($A$2:$A$3001,$B$2:$B$3001,B576))</f>
        <v/>
      </c>
      <c r="D576">
        <f>IF(B576="","",(YEAR(A576)-YEAR(C576))*12+MONTH(A576)-MONTH(C576))</f>
        <v/>
      </c>
      <c r="E576" s="4">
        <f>IF(B576="","",DATE(YEAR(C576),MONTH(C576),1))</f>
        <v/>
      </c>
      <c r="F576">
        <f>IF(B576="","",IF(COUNTIFS($B$2:B576,B576)=1,1,0))</f>
        <v/>
      </c>
    </row>
    <row r="577">
      <c r="C577" s="16">
        <f>IF(B577="","",_xlfn.MINIFS($A$2:$A$3001,$B$2:$B$3001,B577))</f>
        <v/>
      </c>
      <c r="D577">
        <f>IF(B577="","",(YEAR(A577)-YEAR(C577))*12+MONTH(A577)-MONTH(C577))</f>
        <v/>
      </c>
      <c r="E577" s="4">
        <f>IF(B577="","",DATE(YEAR(C577),MONTH(C577),1))</f>
        <v/>
      </c>
      <c r="F577">
        <f>IF(B577="","",IF(COUNTIFS($B$2:B577,B577)=1,1,0))</f>
        <v/>
      </c>
    </row>
    <row r="578">
      <c r="C578" s="16">
        <f>IF(B578="","",_xlfn.MINIFS($A$2:$A$3001,$B$2:$B$3001,B578))</f>
        <v/>
      </c>
      <c r="D578">
        <f>IF(B578="","",(YEAR(A578)-YEAR(C578))*12+MONTH(A578)-MONTH(C578))</f>
        <v/>
      </c>
      <c r="E578" s="4">
        <f>IF(B578="","",DATE(YEAR(C578),MONTH(C578),1))</f>
        <v/>
      </c>
      <c r="F578">
        <f>IF(B578="","",IF(COUNTIFS($B$2:B578,B578)=1,1,0))</f>
        <v/>
      </c>
    </row>
    <row r="579">
      <c r="C579" s="16">
        <f>IF(B579="","",_xlfn.MINIFS($A$2:$A$3001,$B$2:$B$3001,B579))</f>
        <v/>
      </c>
      <c r="D579">
        <f>IF(B579="","",(YEAR(A579)-YEAR(C579))*12+MONTH(A579)-MONTH(C579))</f>
        <v/>
      </c>
      <c r="E579" s="4">
        <f>IF(B579="","",DATE(YEAR(C579),MONTH(C579),1))</f>
        <v/>
      </c>
      <c r="F579">
        <f>IF(B579="","",IF(COUNTIFS($B$2:B579,B579)=1,1,0))</f>
        <v/>
      </c>
    </row>
    <row r="580">
      <c r="C580" s="16">
        <f>IF(B580="","",_xlfn.MINIFS($A$2:$A$3001,$B$2:$B$3001,B580))</f>
        <v/>
      </c>
      <c r="D580">
        <f>IF(B580="","",(YEAR(A580)-YEAR(C580))*12+MONTH(A580)-MONTH(C580))</f>
        <v/>
      </c>
      <c r="E580" s="4">
        <f>IF(B580="","",DATE(YEAR(C580),MONTH(C580),1))</f>
        <v/>
      </c>
      <c r="F580">
        <f>IF(B580="","",IF(COUNTIFS($B$2:B580,B580)=1,1,0))</f>
        <v/>
      </c>
    </row>
    <row r="581">
      <c r="C581" s="16">
        <f>IF(B581="","",_xlfn.MINIFS($A$2:$A$3001,$B$2:$B$3001,B581))</f>
        <v/>
      </c>
      <c r="D581">
        <f>IF(B581="","",(YEAR(A581)-YEAR(C581))*12+MONTH(A581)-MONTH(C581))</f>
        <v/>
      </c>
      <c r="E581" s="4">
        <f>IF(B581="","",DATE(YEAR(C581),MONTH(C581),1))</f>
        <v/>
      </c>
      <c r="F581">
        <f>IF(B581="","",IF(COUNTIFS($B$2:B581,B581)=1,1,0))</f>
        <v/>
      </c>
    </row>
    <row r="582">
      <c r="C582" s="16">
        <f>IF(B582="","",_xlfn.MINIFS($A$2:$A$3001,$B$2:$B$3001,B582))</f>
        <v/>
      </c>
      <c r="D582">
        <f>IF(B582="","",(YEAR(A582)-YEAR(C582))*12+MONTH(A582)-MONTH(C582))</f>
        <v/>
      </c>
      <c r="E582" s="4">
        <f>IF(B582="","",DATE(YEAR(C582),MONTH(C582),1))</f>
        <v/>
      </c>
      <c r="F582">
        <f>IF(B582="","",IF(COUNTIFS($B$2:B582,B582)=1,1,0))</f>
        <v/>
      </c>
    </row>
    <row r="583">
      <c r="C583" s="16">
        <f>IF(B583="","",_xlfn.MINIFS($A$2:$A$3001,$B$2:$B$3001,B583))</f>
        <v/>
      </c>
      <c r="D583">
        <f>IF(B583="","",(YEAR(A583)-YEAR(C583))*12+MONTH(A583)-MONTH(C583))</f>
        <v/>
      </c>
      <c r="E583" s="4">
        <f>IF(B583="","",DATE(YEAR(C583),MONTH(C583),1))</f>
        <v/>
      </c>
      <c r="F583">
        <f>IF(B583="","",IF(COUNTIFS($B$2:B583,B583)=1,1,0))</f>
        <v/>
      </c>
    </row>
    <row r="584">
      <c r="C584" s="16">
        <f>IF(B584="","",_xlfn.MINIFS($A$2:$A$3001,$B$2:$B$3001,B584))</f>
        <v/>
      </c>
      <c r="D584">
        <f>IF(B584="","",(YEAR(A584)-YEAR(C584))*12+MONTH(A584)-MONTH(C584))</f>
        <v/>
      </c>
      <c r="E584" s="4">
        <f>IF(B584="","",DATE(YEAR(C584),MONTH(C584),1))</f>
        <v/>
      </c>
      <c r="F584">
        <f>IF(B584="","",IF(COUNTIFS($B$2:B584,B584)=1,1,0))</f>
        <v/>
      </c>
    </row>
    <row r="585">
      <c r="C585" s="16">
        <f>IF(B585="","",_xlfn.MINIFS($A$2:$A$3001,$B$2:$B$3001,B585))</f>
        <v/>
      </c>
      <c r="D585">
        <f>IF(B585="","",(YEAR(A585)-YEAR(C585))*12+MONTH(A585)-MONTH(C585))</f>
        <v/>
      </c>
      <c r="E585" s="4">
        <f>IF(B585="","",DATE(YEAR(C585),MONTH(C585),1))</f>
        <v/>
      </c>
      <c r="F585">
        <f>IF(B585="","",IF(COUNTIFS($B$2:B585,B585)=1,1,0))</f>
        <v/>
      </c>
    </row>
    <row r="586">
      <c r="C586" s="16">
        <f>IF(B586="","",_xlfn.MINIFS($A$2:$A$3001,$B$2:$B$3001,B586))</f>
        <v/>
      </c>
      <c r="D586">
        <f>IF(B586="","",(YEAR(A586)-YEAR(C586))*12+MONTH(A586)-MONTH(C586))</f>
        <v/>
      </c>
      <c r="E586" s="4">
        <f>IF(B586="","",DATE(YEAR(C586),MONTH(C586),1))</f>
        <v/>
      </c>
      <c r="F586">
        <f>IF(B586="","",IF(COUNTIFS($B$2:B586,B586)=1,1,0))</f>
        <v/>
      </c>
    </row>
    <row r="587">
      <c r="C587" s="16">
        <f>IF(B587="","",_xlfn.MINIFS($A$2:$A$3001,$B$2:$B$3001,B587))</f>
        <v/>
      </c>
      <c r="D587">
        <f>IF(B587="","",(YEAR(A587)-YEAR(C587))*12+MONTH(A587)-MONTH(C587))</f>
        <v/>
      </c>
      <c r="E587" s="4">
        <f>IF(B587="","",DATE(YEAR(C587),MONTH(C587),1))</f>
        <v/>
      </c>
      <c r="F587">
        <f>IF(B587="","",IF(COUNTIFS($B$2:B587,B587)=1,1,0))</f>
        <v/>
      </c>
    </row>
    <row r="588">
      <c r="C588" s="16">
        <f>IF(B588="","",_xlfn.MINIFS($A$2:$A$3001,$B$2:$B$3001,B588))</f>
        <v/>
      </c>
      <c r="D588">
        <f>IF(B588="","",(YEAR(A588)-YEAR(C588))*12+MONTH(A588)-MONTH(C588))</f>
        <v/>
      </c>
      <c r="E588" s="4">
        <f>IF(B588="","",DATE(YEAR(C588),MONTH(C588),1))</f>
        <v/>
      </c>
      <c r="F588">
        <f>IF(B588="","",IF(COUNTIFS($B$2:B588,B588)=1,1,0))</f>
        <v/>
      </c>
    </row>
    <row r="589">
      <c r="C589" s="16">
        <f>IF(B589="","",_xlfn.MINIFS($A$2:$A$3001,$B$2:$B$3001,B589))</f>
        <v/>
      </c>
      <c r="D589">
        <f>IF(B589="","",(YEAR(A589)-YEAR(C589))*12+MONTH(A589)-MONTH(C589))</f>
        <v/>
      </c>
      <c r="E589" s="4">
        <f>IF(B589="","",DATE(YEAR(C589),MONTH(C589),1))</f>
        <v/>
      </c>
      <c r="F589">
        <f>IF(B589="","",IF(COUNTIFS($B$2:B589,B589)=1,1,0))</f>
        <v/>
      </c>
    </row>
    <row r="590">
      <c r="C590" s="16">
        <f>IF(B590="","",_xlfn.MINIFS($A$2:$A$3001,$B$2:$B$3001,B590))</f>
        <v/>
      </c>
      <c r="D590">
        <f>IF(B590="","",(YEAR(A590)-YEAR(C590))*12+MONTH(A590)-MONTH(C590))</f>
        <v/>
      </c>
      <c r="E590" s="4">
        <f>IF(B590="","",DATE(YEAR(C590),MONTH(C590),1))</f>
        <v/>
      </c>
      <c r="F590">
        <f>IF(B590="","",IF(COUNTIFS($B$2:B590,B590)=1,1,0))</f>
        <v/>
      </c>
    </row>
    <row r="591">
      <c r="C591" s="16">
        <f>IF(B591="","",_xlfn.MINIFS($A$2:$A$3001,$B$2:$B$3001,B591))</f>
        <v/>
      </c>
      <c r="D591">
        <f>IF(B591="","",(YEAR(A591)-YEAR(C591))*12+MONTH(A591)-MONTH(C591))</f>
        <v/>
      </c>
      <c r="E591" s="4">
        <f>IF(B591="","",DATE(YEAR(C591),MONTH(C591),1))</f>
        <v/>
      </c>
      <c r="F591">
        <f>IF(B591="","",IF(COUNTIFS($B$2:B591,B591)=1,1,0))</f>
        <v/>
      </c>
    </row>
    <row r="592">
      <c r="C592" s="16">
        <f>IF(B592="","",_xlfn.MINIFS($A$2:$A$3001,$B$2:$B$3001,B592))</f>
        <v/>
      </c>
      <c r="D592">
        <f>IF(B592="","",(YEAR(A592)-YEAR(C592))*12+MONTH(A592)-MONTH(C592))</f>
        <v/>
      </c>
      <c r="E592" s="4">
        <f>IF(B592="","",DATE(YEAR(C592),MONTH(C592),1))</f>
        <v/>
      </c>
      <c r="F592">
        <f>IF(B592="","",IF(COUNTIFS($B$2:B592,B592)=1,1,0))</f>
        <v/>
      </c>
    </row>
    <row r="593">
      <c r="C593" s="16">
        <f>IF(B593="","",_xlfn.MINIFS($A$2:$A$3001,$B$2:$B$3001,B593))</f>
        <v/>
      </c>
      <c r="D593">
        <f>IF(B593="","",(YEAR(A593)-YEAR(C593))*12+MONTH(A593)-MONTH(C593))</f>
        <v/>
      </c>
      <c r="E593" s="4">
        <f>IF(B593="","",DATE(YEAR(C593),MONTH(C593),1))</f>
        <v/>
      </c>
      <c r="F593">
        <f>IF(B593="","",IF(COUNTIFS($B$2:B593,B593)=1,1,0))</f>
        <v/>
      </c>
    </row>
    <row r="594">
      <c r="C594" s="16">
        <f>IF(B594="","",_xlfn.MINIFS($A$2:$A$3001,$B$2:$B$3001,B594))</f>
        <v/>
      </c>
      <c r="D594">
        <f>IF(B594="","",(YEAR(A594)-YEAR(C594))*12+MONTH(A594)-MONTH(C594))</f>
        <v/>
      </c>
      <c r="E594" s="4">
        <f>IF(B594="","",DATE(YEAR(C594),MONTH(C594),1))</f>
        <v/>
      </c>
      <c r="F594">
        <f>IF(B594="","",IF(COUNTIFS($B$2:B594,B594)=1,1,0))</f>
        <v/>
      </c>
    </row>
    <row r="595">
      <c r="C595" s="16">
        <f>IF(B595="","",_xlfn.MINIFS($A$2:$A$3001,$B$2:$B$3001,B595))</f>
        <v/>
      </c>
      <c r="D595">
        <f>IF(B595="","",(YEAR(A595)-YEAR(C595))*12+MONTH(A595)-MONTH(C595))</f>
        <v/>
      </c>
      <c r="E595" s="4">
        <f>IF(B595="","",DATE(YEAR(C595),MONTH(C595),1))</f>
        <v/>
      </c>
      <c r="F595">
        <f>IF(B595="","",IF(COUNTIFS($B$2:B595,B595)=1,1,0))</f>
        <v/>
      </c>
    </row>
    <row r="596">
      <c r="C596" s="16">
        <f>IF(B596="","",_xlfn.MINIFS($A$2:$A$3001,$B$2:$B$3001,B596))</f>
        <v/>
      </c>
      <c r="D596">
        <f>IF(B596="","",(YEAR(A596)-YEAR(C596))*12+MONTH(A596)-MONTH(C596))</f>
        <v/>
      </c>
      <c r="E596" s="4">
        <f>IF(B596="","",DATE(YEAR(C596),MONTH(C596),1))</f>
        <v/>
      </c>
      <c r="F596">
        <f>IF(B596="","",IF(COUNTIFS($B$2:B596,B596)=1,1,0))</f>
        <v/>
      </c>
    </row>
    <row r="597">
      <c r="C597" s="16">
        <f>IF(B597="","",_xlfn.MINIFS($A$2:$A$3001,$B$2:$B$3001,B597))</f>
        <v/>
      </c>
      <c r="D597">
        <f>IF(B597="","",(YEAR(A597)-YEAR(C597))*12+MONTH(A597)-MONTH(C597))</f>
        <v/>
      </c>
      <c r="E597" s="4">
        <f>IF(B597="","",DATE(YEAR(C597),MONTH(C597),1))</f>
        <v/>
      </c>
      <c r="F597">
        <f>IF(B597="","",IF(COUNTIFS($B$2:B597,B597)=1,1,0))</f>
        <v/>
      </c>
    </row>
    <row r="598">
      <c r="C598" s="16">
        <f>IF(B598="","",_xlfn.MINIFS($A$2:$A$3001,$B$2:$B$3001,B598))</f>
        <v/>
      </c>
      <c r="D598">
        <f>IF(B598="","",(YEAR(A598)-YEAR(C598))*12+MONTH(A598)-MONTH(C598))</f>
        <v/>
      </c>
      <c r="E598" s="4">
        <f>IF(B598="","",DATE(YEAR(C598),MONTH(C598),1))</f>
        <v/>
      </c>
      <c r="F598">
        <f>IF(B598="","",IF(COUNTIFS($B$2:B598,B598)=1,1,0))</f>
        <v/>
      </c>
    </row>
    <row r="599">
      <c r="C599" s="16">
        <f>IF(B599="","",_xlfn.MINIFS($A$2:$A$3001,$B$2:$B$3001,B599))</f>
        <v/>
      </c>
      <c r="D599">
        <f>IF(B599="","",(YEAR(A599)-YEAR(C599))*12+MONTH(A599)-MONTH(C599))</f>
        <v/>
      </c>
      <c r="E599" s="4">
        <f>IF(B599="","",DATE(YEAR(C599),MONTH(C599),1))</f>
        <v/>
      </c>
      <c r="F599">
        <f>IF(B599="","",IF(COUNTIFS($B$2:B599,B599)=1,1,0))</f>
        <v/>
      </c>
    </row>
    <row r="600">
      <c r="C600" s="16">
        <f>IF(B600="","",_xlfn.MINIFS($A$2:$A$3001,$B$2:$B$3001,B600))</f>
        <v/>
      </c>
      <c r="D600">
        <f>IF(B600="","",(YEAR(A600)-YEAR(C600))*12+MONTH(A600)-MONTH(C600))</f>
        <v/>
      </c>
      <c r="E600" s="4">
        <f>IF(B600="","",DATE(YEAR(C600),MONTH(C600),1))</f>
        <v/>
      </c>
      <c r="F600">
        <f>IF(B600="","",IF(COUNTIFS($B$2:B600,B600)=1,1,0))</f>
        <v/>
      </c>
    </row>
    <row r="601">
      <c r="C601" s="16">
        <f>IF(B601="","",_xlfn.MINIFS($A$2:$A$3001,$B$2:$B$3001,B601))</f>
        <v/>
      </c>
      <c r="D601">
        <f>IF(B601="","",(YEAR(A601)-YEAR(C601))*12+MONTH(A601)-MONTH(C601))</f>
        <v/>
      </c>
      <c r="E601" s="4">
        <f>IF(B601="","",DATE(YEAR(C601),MONTH(C601),1))</f>
        <v/>
      </c>
      <c r="F601">
        <f>IF(B601="","",IF(COUNTIFS($B$2:B601,B601)=1,1,0))</f>
        <v/>
      </c>
    </row>
    <row r="602">
      <c r="C602" s="16">
        <f>IF(B602="","",_xlfn.MINIFS($A$2:$A$3001,$B$2:$B$3001,B602))</f>
        <v/>
      </c>
      <c r="D602">
        <f>IF(B602="","",(YEAR(A602)-YEAR(C602))*12+MONTH(A602)-MONTH(C602))</f>
        <v/>
      </c>
      <c r="E602" s="4">
        <f>IF(B602="","",DATE(YEAR(C602),MONTH(C602),1))</f>
        <v/>
      </c>
      <c r="F602">
        <f>IF(B602="","",IF(COUNTIFS($B$2:B602,B602)=1,1,0))</f>
        <v/>
      </c>
    </row>
    <row r="603">
      <c r="C603" s="16">
        <f>IF(B603="","",_xlfn.MINIFS($A$2:$A$3001,$B$2:$B$3001,B603))</f>
        <v/>
      </c>
      <c r="D603">
        <f>IF(B603="","",(YEAR(A603)-YEAR(C603))*12+MONTH(A603)-MONTH(C603))</f>
        <v/>
      </c>
      <c r="E603" s="4">
        <f>IF(B603="","",DATE(YEAR(C603),MONTH(C603),1))</f>
        <v/>
      </c>
      <c r="F603">
        <f>IF(B603="","",IF(COUNTIFS($B$2:B603,B603)=1,1,0))</f>
        <v/>
      </c>
    </row>
    <row r="604">
      <c r="C604" s="16">
        <f>IF(B604="","",_xlfn.MINIFS($A$2:$A$3001,$B$2:$B$3001,B604))</f>
        <v/>
      </c>
      <c r="D604">
        <f>IF(B604="","",(YEAR(A604)-YEAR(C604))*12+MONTH(A604)-MONTH(C604))</f>
        <v/>
      </c>
      <c r="E604" s="4">
        <f>IF(B604="","",DATE(YEAR(C604),MONTH(C604),1))</f>
        <v/>
      </c>
      <c r="F604">
        <f>IF(B604="","",IF(COUNTIFS($B$2:B604,B604)=1,1,0))</f>
        <v/>
      </c>
    </row>
    <row r="605">
      <c r="C605" s="16">
        <f>IF(B605="","",_xlfn.MINIFS($A$2:$A$3001,$B$2:$B$3001,B605))</f>
        <v/>
      </c>
      <c r="D605">
        <f>IF(B605="","",(YEAR(A605)-YEAR(C605))*12+MONTH(A605)-MONTH(C605))</f>
        <v/>
      </c>
      <c r="E605" s="4">
        <f>IF(B605="","",DATE(YEAR(C605),MONTH(C605),1))</f>
        <v/>
      </c>
      <c r="F605">
        <f>IF(B605="","",IF(COUNTIFS($B$2:B605,B605)=1,1,0))</f>
        <v/>
      </c>
    </row>
    <row r="606">
      <c r="C606" s="16">
        <f>IF(B606="","",_xlfn.MINIFS($A$2:$A$3001,$B$2:$B$3001,B606))</f>
        <v/>
      </c>
      <c r="D606">
        <f>IF(B606="","",(YEAR(A606)-YEAR(C606))*12+MONTH(A606)-MONTH(C606))</f>
        <v/>
      </c>
      <c r="E606" s="4">
        <f>IF(B606="","",DATE(YEAR(C606),MONTH(C606),1))</f>
        <v/>
      </c>
      <c r="F606">
        <f>IF(B606="","",IF(COUNTIFS($B$2:B606,B606)=1,1,0))</f>
        <v/>
      </c>
    </row>
    <row r="607">
      <c r="C607" s="16">
        <f>IF(B607="","",_xlfn.MINIFS($A$2:$A$3001,$B$2:$B$3001,B607))</f>
        <v/>
      </c>
      <c r="D607">
        <f>IF(B607="","",(YEAR(A607)-YEAR(C607))*12+MONTH(A607)-MONTH(C607))</f>
        <v/>
      </c>
      <c r="E607" s="4">
        <f>IF(B607="","",DATE(YEAR(C607),MONTH(C607),1))</f>
        <v/>
      </c>
      <c r="F607">
        <f>IF(B607="","",IF(COUNTIFS($B$2:B607,B607)=1,1,0))</f>
        <v/>
      </c>
    </row>
    <row r="608">
      <c r="C608" s="16">
        <f>IF(B608="","",_xlfn.MINIFS($A$2:$A$3001,$B$2:$B$3001,B608))</f>
        <v/>
      </c>
      <c r="D608">
        <f>IF(B608="","",(YEAR(A608)-YEAR(C608))*12+MONTH(A608)-MONTH(C608))</f>
        <v/>
      </c>
      <c r="E608" s="4">
        <f>IF(B608="","",DATE(YEAR(C608),MONTH(C608),1))</f>
        <v/>
      </c>
      <c r="F608">
        <f>IF(B608="","",IF(COUNTIFS($B$2:B608,B608)=1,1,0))</f>
        <v/>
      </c>
    </row>
    <row r="609">
      <c r="C609" s="16">
        <f>IF(B609="","",_xlfn.MINIFS($A$2:$A$3001,$B$2:$B$3001,B609))</f>
        <v/>
      </c>
      <c r="D609">
        <f>IF(B609="","",(YEAR(A609)-YEAR(C609))*12+MONTH(A609)-MONTH(C609))</f>
        <v/>
      </c>
      <c r="E609" s="4">
        <f>IF(B609="","",DATE(YEAR(C609),MONTH(C609),1))</f>
        <v/>
      </c>
      <c r="F609">
        <f>IF(B609="","",IF(COUNTIFS($B$2:B609,B609)=1,1,0))</f>
        <v/>
      </c>
    </row>
    <row r="610">
      <c r="C610" s="16">
        <f>IF(B610="","",_xlfn.MINIFS($A$2:$A$3001,$B$2:$B$3001,B610))</f>
        <v/>
      </c>
      <c r="D610">
        <f>IF(B610="","",(YEAR(A610)-YEAR(C610))*12+MONTH(A610)-MONTH(C610))</f>
        <v/>
      </c>
      <c r="E610" s="4">
        <f>IF(B610="","",DATE(YEAR(C610),MONTH(C610),1))</f>
        <v/>
      </c>
      <c r="F610">
        <f>IF(B610="","",IF(COUNTIFS($B$2:B610,B610)=1,1,0))</f>
        <v/>
      </c>
    </row>
    <row r="611">
      <c r="C611" s="16">
        <f>IF(B611="","",_xlfn.MINIFS($A$2:$A$3001,$B$2:$B$3001,B611))</f>
        <v/>
      </c>
      <c r="D611">
        <f>IF(B611="","",(YEAR(A611)-YEAR(C611))*12+MONTH(A611)-MONTH(C611))</f>
        <v/>
      </c>
      <c r="E611" s="4">
        <f>IF(B611="","",DATE(YEAR(C611),MONTH(C611),1))</f>
        <v/>
      </c>
      <c r="F611">
        <f>IF(B611="","",IF(COUNTIFS($B$2:B611,B611)=1,1,0))</f>
        <v/>
      </c>
    </row>
    <row r="612">
      <c r="C612" s="16">
        <f>IF(B612="","",_xlfn.MINIFS($A$2:$A$3001,$B$2:$B$3001,B612))</f>
        <v/>
      </c>
      <c r="D612">
        <f>IF(B612="","",(YEAR(A612)-YEAR(C612))*12+MONTH(A612)-MONTH(C612))</f>
        <v/>
      </c>
      <c r="E612" s="4">
        <f>IF(B612="","",DATE(YEAR(C612),MONTH(C612),1))</f>
        <v/>
      </c>
      <c r="F612">
        <f>IF(B612="","",IF(COUNTIFS($B$2:B612,B612)=1,1,0))</f>
        <v/>
      </c>
    </row>
    <row r="613">
      <c r="C613" s="16">
        <f>IF(B613="","",_xlfn.MINIFS($A$2:$A$3001,$B$2:$B$3001,B613))</f>
        <v/>
      </c>
      <c r="D613">
        <f>IF(B613="","",(YEAR(A613)-YEAR(C613))*12+MONTH(A613)-MONTH(C613))</f>
        <v/>
      </c>
      <c r="E613" s="4">
        <f>IF(B613="","",DATE(YEAR(C613),MONTH(C613),1))</f>
        <v/>
      </c>
      <c r="F613">
        <f>IF(B613="","",IF(COUNTIFS($B$2:B613,B613)=1,1,0))</f>
        <v/>
      </c>
    </row>
    <row r="614">
      <c r="C614" s="16">
        <f>IF(B614="","",_xlfn.MINIFS($A$2:$A$3001,$B$2:$B$3001,B614))</f>
        <v/>
      </c>
      <c r="D614">
        <f>IF(B614="","",(YEAR(A614)-YEAR(C614))*12+MONTH(A614)-MONTH(C614))</f>
        <v/>
      </c>
      <c r="E614" s="4">
        <f>IF(B614="","",DATE(YEAR(C614),MONTH(C614),1))</f>
        <v/>
      </c>
      <c r="F614">
        <f>IF(B614="","",IF(COUNTIFS($B$2:B614,B614)=1,1,0))</f>
        <v/>
      </c>
    </row>
    <row r="615">
      <c r="C615" s="16">
        <f>IF(B615="","",_xlfn.MINIFS($A$2:$A$3001,$B$2:$B$3001,B615))</f>
        <v/>
      </c>
      <c r="D615">
        <f>IF(B615="","",(YEAR(A615)-YEAR(C615))*12+MONTH(A615)-MONTH(C615))</f>
        <v/>
      </c>
      <c r="E615" s="4">
        <f>IF(B615="","",DATE(YEAR(C615),MONTH(C615),1))</f>
        <v/>
      </c>
      <c r="F615">
        <f>IF(B615="","",IF(COUNTIFS($B$2:B615,B615)=1,1,0))</f>
        <v/>
      </c>
    </row>
    <row r="616">
      <c r="C616" s="16">
        <f>IF(B616="","",_xlfn.MINIFS($A$2:$A$3001,$B$2:$B$3001,B616))</f>
        <v/>
      </c>
      <c r="D616">
        <f>IF(B616="","",(YEAR(A616)-YEAR(C616))*12+MONTH(A616)-MONTH(C616))</f>
        <v/>
      </c>
      <c r="E616" s="4">
        <f>IF(B616="","",DATE(YEAR(C616),MONTH(C616),1))</f>
        <v/>
      </c>
      <c r="F616">
        <f>IF(B616="","",IF(COUNTIFS($B$2:B616,B616)=1,1,0))</f>
        <v/>
      </c>
    </row>
    <row r="617">
      <c r="C617" s="16">
        <f>IF(B617="","",_xlfn.MINIFS($A$2:$A$3001,$B$2:$B$3001,B617))</f>
        <v/>
      </c>
      <c r="D617">
        <f>IF(B617="","",(YEAR(A617)-YEAR(C617))*12+MONTH(A617)-MONTH(C617))</f>
        <v/>
      </c>
      <c r="E617" s="4">
        <f>IF(B617="","",DATE(YEAR(C617),MONTH(C617),1))</f>
        <v/>
      </c>
      <c r="F617">
        <f>IF(B617="","",IF(COUNTIFS($B$2:B617,B617)=1,1,0))</f>
        <v/>
      </c>
    </row>
    <row r="618">
      <c r="C618" s="16">
        <f>IF(B618="","",_xlfn.MINIFS($A$2:$A$3001,$B$2:$B$3001,B618))</f>
        <v/>
      </c>
      <c r="D618">
        <f>IF(B618="","",(YEAR(A618)-YEAR(C618))*12+MONTH(A618)-MONTH(C618))</f>
        <v/>
      </c>
      <c r="E618" s="4">
        <f>IF(B618="","",DATE(YEAR(C618),MONTH(C618),1))</f>
        <v/>
      </c>
      <c r="F618">
        <f>IF(B618="","",IF(COUNTIFS($B$2:B618,B618)=1,1,0))</f>
        <v/>
      </c>
    </row>
    <row r="619">
      <c r="C619" s="16">
        <f>IF(B619="","",_xlfn.MINIFS($A$2:$A$3001,$B$2:$B$3001,B619))</f>
        <v/>
      </c>
      <c r="D619">
        <f>IF(B619="","",(YEAR(A619)-YEAR(C619))*12+MONTH(A619)-MONTH(C619))</f>
        <v/>
      </c>
      <c r="E619" s="4">
        <f>IF(B619="","",DATE(YEAR(C619),MONTH(C619),1))</f>
        <v/>
      </c>
      <c r="F619">
        <f>IF(B619="","",IF(COUNTIFS($B$2:B619,B619)=1,1,0))</f>
        <v/>
      </c>
    </row>
    <row r="620">
      <c r="C620" s="16">
        <f>IF(B620="","",_xlfn.MINIFS($A$2:$A$3001,$B$2:$B$3001,B620))</f>
        <v/>
      </c>
      <c r="D620">
        <f>IF(B620="","",(YEAR(A620)-YEAR(C620))*12+MONTH(A620)-MONTH(C620))</f>
        <v/>
      </c>
      <c r="E620" s="4">
        <f>IF(B620="","",DATE(YEAR(C620),MONTH(C620),1))</f>
        <v/>
      </c>
      <c r="F620">
        <f>IF(B620="","",IF(COUNTIFS($B$2:B620,B620)=1,1,0))</f>
        <v/>
      </c>
    </row>
    <row r="621">
      <c r="C621" s="16">
        <f>IF(B621="","",_xlfn.MINIFS($A$2:$A$3001,$B$2:$B$3001,B621))</f>
        <v/>
      </c>
      <c r="D621">
        <f>IF(B621="","",(YEAR(A621)-YEAR(C621))*12+MONTH(A621)-MONTH(C621))</f>
        <v/>
      </c>
      <c r="E621" s="4">
        <f>IF(B621="","",DATE(YEAR(C621),MONTH(C621),1))</f>
        <v/>
      </c>
      <c r="F621">
        <f>IF(B621="","",IF(COUNTIFS($B$2:B621,B621)=1,1,0))</f>
        <v/>
      </c>
    </row>
    <row r="622">
      <c r="C622" s="16">
        <f>IF(B622="","",_xlfn.MINIFS($A$2:$A$3001,$B$2:$B$3001,B622))</f>
        <v/>
      </c>
      <c r="D622">
        <f>IF(B622="","",(YEAR(A622)-YEAR(C622))*12+MONTH(A622)-MONTH(C622))</f>
        <v/>
      </c>
      <c r="E622" s="4">
        <f>IF(B622="","",DATE(YEAR(C622),MONTH(C622),1))</f>
        <v/>
      </c>
      <c r="F622">
        <f>IF(B622="","",IF(COUNTIFS($B$2:B622,B622)=1,1,0))</f>
        <v/>
      </c>
    </row>
    <row r="623">
      <c r="C623" s="16">
        <f>IF(B623="","",_xlfn.MINIFS($A$2:$A$3001,$B$2:$B$3001,B623))</f>
        <v/>
      </c>
      <c r="D623">
        <f>IF(B623="","",(YEAR(A623)-YEAR(C623))*12+MONTH(A623)-MONTH(C623))</f>
        <v/>
      </c>
      <c r="E623" s="4">
        <f>IF(B623="","",DATE(YEAR(C623),MONTH(C623),1))</f>
        <v/>
      </c>
      <c r="F623">
        <f>IF(B623="","",IF(COUNTIFS($B$2:B623,B623)=1,1,0))</f>
        <v/>
      </c>
    </row>
    <row r="624">
      <c r="C624" s="16">
        <f>IF(B624="","",_xlfn.MINIFS($A$2:$A$3001,$B$2:$B$3001,B624))</f>
        <v/>
      </c>
      <c r="D624">
        <f>IF(B624="","",(YEAR(A624)-YEAR(C624))*12+MONTH(A624)-MONTH(C624))</f>
        <v/>
      </c>
      <c r="E624" s="4">
        <f>IF(B624="","",DATE(YEAR(C624),MONTH(C624),1))</f>
        <v/>
      </c>
      <c r="F624">
        <f>IF(B624="","",IF(COUNTIFS($B$2:B624,B624)=1,1,0))</f>
        <v/>
      </c>
    </row>
    <row r="625">
      <c r="C625" s="16">
        <f>IF(B625="","",_xlfn.MINIFS($A$2:$A$3001,$B$2:$B$3001,B625))</f>
        <v/>
      </c>
      <c r="D625">
        <f>IF(B625="","",(YEAR(A625)-YEAR(C625))*12+MONTH(A625)-MONTH(C625))</f>
        <v/>
      </c>
      <c r="E625" s="4">
        <f>IF(B625="","",DATE(YEAR(C625),MONTH(C625),1))</f>
        <v/>
      </c>
      <c r="F625">
        <f>IF(B625="","",IF(COUNTIFS($B$2:B625,B625)=1,1,0))</f>
        <v/>
      </c>
    </row>
    <row r="626">
      <c r="C626" s="16">
        <f>IF(B626="","",_xlfn.MINIFS($A$2:$A$3001,$B$2:$B$3001,B626))</f>
        <v/>
      </c>
      <c r="D626">
        <f>IF(B626="","",(YEAR(A626)-YEAR(C626))*12+MONTH(A626)-MONTH(C626))</f>
        <v/>
      </c>
      <c r="E626" s="4">
        <f>IF(B626="","",DATE(YEAR(C626),MONTH(C626),1))</f>
        <v/>
      </c>
      <c r="F626">
        <f>IF(B626="","",IF(COUNTIFS($B$2:B626,B626)=1,1,0))</f>
        <v/>
      </c>
    </row>
    <row r="627">
      <c r="C627" s="16">
        <f>IF(B627="","",_xlfn.MINIFS($A$2:$A$3001,$B$2:$B$3001,B627))</f>
        <v/>
      </c>
      <c r="D627">
        <f>IF(B627="","",(YEAR(A627)-YEAR(C627))*12+MONTH(A627)-MONTH(C627))</f>
        <v/>
      </c>
      <c r="E627" s="4">
        <f>IF(B627="","",DATE(YEAR(C627),MONTH(C627),1))</f>
        <v/>
      </c>
      <c r="F627">
        <f>IF(B627="","",IF(COUNTIFS($B$2:B627,B627)=1,1,0))</f>
        <v/>
      </c>
    </row>
    <row r="628">
      <c r="C628" s="16">
        <f>IF(B628="","",_xlfn.MINIFS($A$2:$A$3001,$B$2:$B$3001,B628))</f>
        <v/>
      </c>
      <c r="D628">
        <f>IF(B628="","",(YEAR(A628)-YEAR(C628))*12+MONTH(A628)-MONTH(C628))</f>
        <v/>
      </c>
      <c r="E628" s="4">
        <f>IF(B628="","",DATE(YEAR(C628),MONTH(C628),1))</f>
        <v/>
      </c>
      <c r="F628">
        <f>IF(B628="","",IF(COUNTIFS($B$2:B628,B628)=1,1,0))</f>
        <v/>
      </c>
    </row>
    <row r="629">
      <c r="C629" s="16">
        <f>IF(B629="","",_xlfn.MINIFS($A$2:$A$3001,$B$2:$B$3001,B629))</f>
        <v/>
      </c>
      <c r="D629">
        <f>IF(B629="","",(YEAR(A629)-YEAR(C629))*12+MONTH(A629)-MONTH(C629))</f>
        <v/>
      </c>
      <c r="E629" s="4">
        <f>IF(B629="","",DATE(YEAR(C629),MONTH(C629),1))</f>
        <v/>
      </c>
      <c r="F629">
        <f>IF(B629="","",IF(COUNTIFS($B$2:B629,B629)=1,1,0))</f>
        <v/>
      </c>
    </row>
    <row r="630">
      <c r="C630" s="16">
        <f>IF(B630="","",_xlfn.MINIFS($A$2:$A$3001,$B$2:$B$3001,B630))</f>
        <v/>
      </c>
      <c r="D630">
        <f>IF(B630="","",(YEAR(A630)-YEAR(C630))*12+MONTH(A630)-MONTH(C630))</f>
        <v/>
      </c>
      <c r="E630" s="4">
        <f>IF(B630="","",DATE(YEAR(C630),MONTH(C630),1))</f>
        <v/>
      </c>
      <c r="F630">
        <f>IF(B630="","",IF(COUNTIFS($B$2:B630,B630)=1,1,0))</f>
        <v/>
      </c>
    </row>
    <row r="631">
      <c r="C631" s="16">
        <f>IF(B631="","",_xlfn.MINIFS($A$2:$A$3001,$B$2:$B$3001,B631))</f>
        <v/>
      </c>
      <c r="D631">
        <f>IF(B631="","",(YEAR(A631)-YEAR(C631))*12+MONTH(A631)-MONTH(C631))</f>
        <v/>
      </c>
      <c r="E631" s="4">
        <f>IF(B631="","",DATE(YEAR(C631),MONTH(C631),1))</f>
        <v/>
      </c>
      <c r="F631">
        <f>IF(B631="","",IF(COUNTIFS($B$2:B631,B631)=1,1,0))</f>
        <v/>
      </c>
    </row>
    <row r="632">
      <c r="C632" s="16">
        <f>IF(B632="","",_xlfn.MINIFS($A$2:$A$3001,$B$2:$B$3001,B632))</f>
        <v/>
      </c>
      <c r="D632">
        <f>IF(B632="","",(YEAR(A632)-YEAR(C632))*12+MONTH(A632)-MONTH(C632))</f>
        <v/>
      </c>
      <c r="E632" s="4">
        <f>IF(B632="","",DATE(YEAR(C632),MONTH(C632),1))</f>
        <v/>
      </c>
      <c r="F632">
        <f>IF(B632="","",IF(COUNTIFS($B$2:B632,B632)=1,1,0))</f>
        <v/>
      </c>
    </row>
    <row r="633">
      <c r="C633" s="16">
        <f>IF(B633="","",_xlfn.MINIFS($A$2:$A$3001,$B$2:$B$3001,B633))</f>
        <v/>
      </c>
      <c r="D633">
        <f>IF(B633="","",(YEAR(A633)-YEAR(C633))*12+MONTH(A633)-MONTH(C633))</f>
        <v/>
      </c>
      <c r="E633" s="4">
        <f>IF(B633="","",DATE(YEAR(C633),MONTH(C633),1))</f>
        <v/>
      </c>
      <c r="F633">
        <f>IF(B633="","",IF(COUNTIFS($B$2:B633,B633)=1,1,0))</f>
        <v/>
      </c>
    </row>
    <row r="634">
      <c r="C634" s="16">
        <f>IF(B634="","",_xlfn.MINIFS($A$2:$A$3001,$B$2:$B$3001,B634))</f>
        <v/>
      </c>
      <c r="D634">
        <f>IF(B634="","",(YEAR(A634)-YEAR(C634))*12+MONTH(A634)-MONTH(C634))</f>
        <v/>
      </c>
      <c r="E634" s="4">
        <f>IF(B634="","",DATE(YEAR(C634),MONTH(C634),1))</f>
        <v/>
      </c>
      <c r="F634">
        <f>IF(B634="","",IF(COUNTIFS($B$2:B634,B634)=1,1,0))</f>
        <v/>
      </c>
    </row>
    <row r="635">
      <c r="C635" s="16">
        <f>IF(B635="","",_xlfn.MINIFS($A$2:$A$3001,$B$2:$B$3001,B635))</f>
        <v/>
      </c>
      <c r="D635">
        <f>IF(B635="","",(YEAR(A635)-YEAR(C635))*12+MONTH(A635)-MONTH(C635))</f>
        <v/>
      </c>
      <c r="E635" s="4">
        <f>IF(B635="","",DATE(YEAR(C635),MONTH(C635),1))</f>
        <v/>
      </c>
      <c r="F635">
        <f>IF(B635="","",IF(COUNTIFS($B$2:B635,B635)=1,1,0))</f>
        <v/>
      </c>
    </row>
    <row r="636">
      <c r="C636" s="16">
        <f>IF(B636="","",_xlfn.MINIFS($A$2:$A$3001,$B$2:$B$3001,B636))</f>
        <v/>
      </c>
      <c r="D636">
        <f>IF(B636="","",(YEAR(A636)-YEAR(C636))*12+MONTH(A636)-MONTH(C636))</f>
        <v/>
      </c>
      <c r="E636" s="4">
        <f>IF(B636="","",DATE(YEAR(C636),MONTH(C636),1))</f>
        <v/>
      </c>
      <c r="F636">
        <f>IF(B636="","",IF(COUNTIFS($B$2:B636,B636)=1,1,0))</f>
        <v/>
      </c>
    </row>
    <row r="637">
      <c r="C637" s="16">
        <f>IF(B637="","",_xlfn.MINIFS($A$2:$A$3001,$B$2:$B$3001,B637))</f>
        <v/>
      </c>
      <c r="D637">
        <f>IF(B637="","",(YEAR(A637)-YEAR(C637))*12+MONTH(A637)-MONTH(C637))</f>
        <v/>
      </c>
      <c r="E637" s="4">
        <f>IF(B637="","",DATE(YEAR(C637),MONTH(C637),1))</f>
        <v/>
      </c>
      <c r="F637">
        <f>IF(B637="","",IF(COUNTIFS($B$2:B637,B637)=1,1,0))</f>
        <v/>
      </c>
    </row>
    <row r="638">
      <c r="C638" s="16">
        <f>IF(B638="","",_xlfn.MINIFS($A$2:$A$3001,$B$2:$B$3001,B638))</f>
        <v/>
      </c>
      <c r="D638">
        <f>IF(B638="","",(YEAR(A638)-YEAR(C638))*12+MONTH(A638)-MONTH(C638))</f>
        <v/>
      </c>
      <c r="E638" s="4">
        <f>IF(B638="","",DATE(YEAR(C638),MONTH(C638),1))</f>
        <v/>
      </c>
      <c r="F638">
        <f>IF(B638="","",IF(COUNTIFS($B$2:B638,B638)=1,1,0))</f>
        <v/>
      </c>
    </row>
    <row r="639">
      <c r="C639" s="16">
        <f>IF(B639="","",_xlfn.MINIFS($A$2:$A$3001,$B$2:$B$3001,B639))</f>
        <v/>
      </c>
      <c r="D639">
        <f>IF(B639="","",(YEAR(A639)-YEAR(C639))*12+MONTH(A639)-MONTH(C639))</f>
        <v/>
      </c>
      <c r="E639" s="4">
        <f>IF(B639="","",DATE(YEAR(C639),MONTH(C639),1))</f>
        <v/>
      </c>
      <c r="F639">
        <f>IF(B639="","",IF(COUNTIFS($B$2:B639,B639)=1,1,0))</f>
        <v/>
      </c>
    </row>
    <row r="640">
      <c r="C640" s="16">
        <f>IF(B640="","",_xlfn.MINIFS($A$2:$A$3001,$B$2:$B$3001,B640))</f>
        <v/>
      </c>
      <c r="D640">
        <f>IF(B640="","",(YEAR(A640)-YEAR(C640))*12+MONTH(A640)-MONTH(C640))</f>
        <v/>
      </c>
      <c r="E640" s="4">
        <f>IF(B640="","",DATE(YEAR(C640),MONTH(C640),1))</f>
        <v/>
      </c>
      <c r="F640">
        <f>IF(B640="","",IF(COUNTIFS($B$2:B640,B640)=1,1,0))</f>
        <v/>
      </c>
    </row>
    <row r="641">
      <c r="C641" s="16">
        <f>IF(B641="","",_xlfn.MINIFS($A$2:$A$3001,$B$2:$B$3001,B641))</f>
        <v/>
      </c>
      <c r="D641">
        <f>IF(B641="","",(YEAR(A641)-YEAR(C641))*12+MONTH(A641)-MONTH(C641))</f>
        <v/>
      </c>
      <c r="E641" s="4">
        <f>IF(B641="","",DATE(YEAR(C641),MONTH(C641),1))</f>
        <v/>
      </c>
      <c r="F641">
        <f>IF(B641="","",IF(COUNTIFS($B$2:B641,B641)=1,1,0))</f>
        <v/>
      </c>
    </row>
    <row r="642">
      <c r="C642" s="16">
        <f>IF(B642="","",_xlfn.MINIFS($A$2:$A$3001,$B$2:$B$3001,B642))</f>
        <v/>
      </c>
      <c r="D642">
        <f>IF(B642="","",(YEAR(A642)-YEAR(C642))*12+MONTH(A642)-MONTH(C642))</f>
        <v/>
      </c>
      <c r="E642" s="4">
        <f>IF(B642="","",DATE(YEAR(C642),MONTH(C642),1))</f>
        <v/>
      </c>
      <c r="F642">
        <f>IF(B642="","",IF(COUNTIFS($B$2:B642,B642)=1,1,0))</f>
        <v/>
      </c>
    </row>
    <row r="643">
      <c r="C643" s="16">
        <f>IF(B643="","",_xlfn.MINIFS($A$2:$A$3001,$B$2:$B$3001,B643))</f>
        <v/>
      </c>
      <c r="D643">
        <f>IF(B643="","",(YEAR(A643)-YEAR(C643))*12+MONTH(A643)-MONTH(C643))</f>
        <v/>
      </c>
      <c r="E643" s="4">
        <f>IF(B643="","",DATE(YEAR(C643),MONTH(C643),1))</f>
        <v/>
      </c>
      <c r="F643">
        <f>IF(B643="","",IF(COUNTIFS($B$2:B643,B643)=1,1,0))</f>
        <v/>
      </c>
    </row>
    <row r="644">
      <c r="C644" s="16">
        <f>IF(B644="","",_xlfn.MINIFS($A$2:$A$3001,$B$2:$B$3001,B644))</f>
        <v/>
      </c>
      <c r="D644">
        <f>IF(B644="","",(YEAR(A644)-YEAR(C644))*12+MONTH(A644)-MONTH(C644))</f>
        <v/>
      </c>
      <c r="E644" s="4">
        <f>IF(B644="","",DATE(YEAR(C644),MONTH(C644),1))</f>
        <v/>
      </c>
      <c r="F644">
        <f>IF(B644="","",IF(COUNTIFS($B$2:B644,B644)=1,1,0))</f>
        <v/>
      </c>
    </row>
    <row r="645">
      <c r="C645" s="16">
        <f>IF(B645="","",_xlfn.MINIFS($A$2:$A$3001,$B$2:$B$3001,B645))</f>
        <v/>
      </c>
      <c r="D645">
        <f>IF(B645="","",(YEAR(A645)-YEAR(C645))*12+MONTH(A645)-MONTH(C645))</f>
        <v/>
      </c>
      <c r="E645" s="4">
        <f>IF(B645="","",DATE(YEAR(C645),MONTH(C645),1))</f>
        <v/>
      </c>
      <c r="F645">
        <f>IF(B645="","",IF(COUNTIFS($B$2:B645,B645)=1,1,0))</f>
        <v/>
      </c>
    </row>
    <row r="646">
      <c r="C646" s="16">
        <f>IF(B646="","",_xlfn.MINIFS($A$2:$A$3001,$B$2:$B$3001,B646))</f>
        <v/>
      </c>
      <c r="D646">
        <f>IF(B646="","",(YEAR(A646)-YEAR(C646))*12+MONTH(A646)-MONTH(C646))</f>
        <v/>
      </c>
      <c r="E646" s="4">
        <f>IF(B646="","",DATE(YEAR(C646),MONTH(C646),1))</f>
        <v/>
      </c>
      <c r="F646">
        <f>IF(B646="","",IF(COUNTIFS($B$2:B646,B646)=1,1,0))</f>
        <v/>
      </c>
    </row>
    <row r="647">
      <c r="C647" s="16">
        <f>IF(B647="","",_xlfn.MINIFS($A$2:$A$3001,$B$2:$B$3001,B647))</f>
        <v/>
      </c>
      <c r="D647">
        <f>IF(B647="","",(YEAR(A647)-YEAR(C647))*12+MONTH(A647)-MONTH(C647))</f>
        <v/>
      </c>
      <c r="E647" s="4">
        <f>IF(B647="","",DATE(YEAR(C647),MONTH(C647),1))</f>
        <v/>
      </c>
      <c r="F647">
        <f>IF(B647="","",IF(COUNTIFS($B$2:B647,B647)=1,1,0))</f>
        <v/>
      </c>
    </row>
    <row r="648">
      <c r="C648" s="16">
        <f>IF(B648="","",_xlfn.MINIFS($A$2:$A$3001,$B$2:$B$3001,B648))</f>
        <v/>
      </c>
      <c r="D648">
        <f>IF(B648="","",(YEAR(A648)-YEAR(C648))*12+MONTH(A648)-MONTH(C648))</f>
        <v/>
      </c>
      <c r="E648" s="4">
        <f>IF(B648="","",DATE(YEAR(C648),MONTH(C648),1))</f>
        <v/>
      </c>
      <c r="F648">
        <f>IF(B648="","",IF(COUNTIFS($B$2:B648,B648)=1,1,0))</f>
        <v/>
      </c>
    </row>
    <row r="649">
      <c r="C649" s="16">
        <f>IF(B649="","",_xlfn.MINIFS($A$2:$A$3001,$B$2:$B$3001,B649))</f>
        <v/>
      </c>
      <c r="D649">
        <f>IF(B649="","",(YEAR(A649)-YEAR(C649))*12+MONTH(A649)-MONTH(C649))</f>
        <v/>
      </c>
      <c r="E649" s="4">
        <f>IF(B649="","",DATE(YEAR(C649),MONTH(C649),1))</f>
        <v/>
      </c>
      <c r="F649">
        <f>IF(B649="","",IF(COUNTIFS($B$2:B649,B649)=1,1,0))</f>
        <v/>
      </c>
    </row>
    <row r="650">
      <c r="C650" s="16">
        <f>IF(B650="","",_xlfn.MINIFS($A$2:$A$3001,$B$2:$B$3001,B650))</f>
        <v/>
      </c>
      <c r="D650">
        <f>IF(B650="","",(YEAR(A650)-YEAR(C650))*12+MONTH(A650)-MONTH(C650))</f>
        <v/>
      </c>
      <c r="E650" s="4">
        <f>IF(B650="","",DATE(YEAR(C650),MONTH(C650),1))</f>
        <v/>
      </c>
      <c r="F650">
        <f>IF(B650="","",IF(COUNTIFS($B$2:B650,B650)=1,1,0))</f>
        <v/>
      </c>
    </row>
    <row r="651">
      <c r="C651" s="16">
        <f>IF(B651="","",_xlfn.MINIFS($A$2:$A$3001,$B$2:$B$3001,B651))</f>
        <v/>
      </c>
      <c r="D651">
        <f>IF(B651="","",(YEAR(A651)-YEAR(C651))*12+MONTH(A651)-MONTH(C651))</f>
        <v/>
      </c>
      <c r="E651" s="4">
        <f>IF(B651="","",DATE(YEAR(C651),MONTH(C651),1))</f>
        <v/>
      </c>
      <c r="F651">
        <f>IF(B651="","",IF(COUNTIFS($B$2:B651,B651)=1,1,0))</f>
        <v/>
      </c>
    </row>
    <row r="652">
      <c r="C652" s="16">
        <f>IF(B652="","",_xlfn.MINIFS($A$2:$A$3001,$B$2:$B$3001,B652))</f>
        <v/>
      </c>
      <c r="D652">
        <f>IF(B652="","",(YEAR(A652)-YEAR(C652))*12+MONTH(A652)-MONTH(C652))</f>
        <v/>
      </c>
      <c r="E652" s="4">
        <f>IF(B652="","",DATE(YEAR(C652),MONTH(C652),1))</f>
        <v/>
      </c>
      <c r="F652">
        <f>IF(B652="","",IF(COUNTIFS($B$2:B652,B652)=1,1,0))</f>
        <v/>
      </c>
    </row>
    <row r="653">
      <c r="C653" s="16">
        <f>IF(B653="","",_xlfn.MINIFS($A$2:$A$3001,$B$2:$B$3001,B653))</f>
        <v/>
      </c>
      <c r="D653">
        <f>IF(B653="","",(YEAR(A653)-YEAR(C653))*12+MONTH(A653)-MONTH(C653))</f>
        <v/>
      </c>
      <c r="E653" s="4">
        <f>IF(B653="","",DATE(YEAR(C653),MONTH(C653),1))</f>
        <v/>
      </c>
      <c r="F653">
        <f>IF(B653="","",IF(COUNTIFS($B$2:B653,B653)=1,1,0))</f>
        <v/>
      </c>
    </row>
    <row r="654">
      <c r="C654" s="16">
        <f>IF(B654="","",_xlfn.MINIFS($A$2:$A$3001,$B$2:$B$3001,B654))</f>
        <v/>
      </c>
      <c r="D654">
        <f>IF(B654="","",(YEAR(A654)-YEAR(C654))*12+MONTH(A654)-MONTH(C654))</f>
        <v/>
      </c>
      <c r="E654" s="4">
        <f>IF(B654="","",DATE(YEAR(C654),MONTH(C654),1))</f>
        <v/>
      </c>
      <c r="F654">
        <f>IF(B654="","",IF(COUNTIFS($B$2:B654,B654)=1,1,0))</f>
        <v/>
      </c>
    </row>
    <row r="655">
      <c r="C655" s="16">
        <f>IF(B655="","",_xlfn.MINIFS($A$2:$A$3001,$B$2:$B$3001,B655))</f>
        <v/>
      </c>
      <c r="D655">
        <f>IF(B655="","",(YEAR(A655)-YEAR(C655))*12+MONTH(A655)-MONTH(C655))</f>
        <v/>
      </c>
      <c r="E655" s="4">
        <f>IF(B655="","",DATE(YEAR(C655),MONTH(C655),1))</f>
        <v/>
      </c>
      <c r="F655">
        <f>IF(B655="","",IF(COUNTIFS($B$2:B655,B655)=1,1,0))</f>
        <v/>
      </c>
    </row>
    <row r="656">
      <c r="C656" s="16">
        <f>IF(B656="","",_xlfn.MINIFS($A$2:$A$3001,$B$2:$B$3001,B656))</f>
        <v/>
      </c>
      <c r="D656">
        <f>IF(B656="","",(YEAR(A656)-YEAR(C656))*12+MONTH(A656)-MONTH(C656))</f>
        <v/>
      </c>
      <c r="E656" s="4">
        <f>IF(B656="","",DATE(YEAR(C656),MONTH(C656),1))</f>
        <v/>
      </c>
      <c r="F656">
        <f>IF(B656="","",IF(COUNTIFS($B$2:B656,B656)=1,1,0))</f>
        <v/>
      </c>
    </row>
    <row r="657">
      <c r="C657" s="16">
        <f>IF(B657="","",_xlfn.MINIFS($A$2:$A$3001,$B$2:$B$3001,B657))</f>
        <v/>
      </c>
      <c r="D657">
        <f>IF(B657="","",(YEAR(A657)-YEAR(C657))*12+MONTH(A657)-MONTH(C657))</f>
        <v/>
      </c>
      <c r="E657" s="4">
        <f>IF(B657="","",DATE(YEAR(C657),MONTH(C657),1))</f>
        <v/>
      </c>
      <c r="F657">
        <f>IF(B657="","",IF(COUNTIFS($B$2:B657,B657)=1,1,0))</f>
        <v/>
      </c>
    </row>
    <row r="658">
      <c r="C658" s="16">
        <f>IF(B658="","",_xlfn.MINIFS($A$2:$A$3001,$B$2:$B$3001,B658))</f>
        <v/>
      </c>
      <c r="D658">
        <f>IF(B658="","",(YEAR(A658)-YEAR(C658))*12+MONTH(A658)-MONTH(C658))</f>
        <v/>
      </c>
      <c r="E658" s="4">
        <f>IF(B658="","",DATE(YEAR(C658),MONTH(C658),1))</f>
        <v/>
      </c>
      <c r="F658">
        <f>IF(B658="","",IF(COUNTIFS($B$2:B658,B658)=1,1,0))</f>
        <v/>
      </c>
    </row>
    <row r="659">
      <c r="C659" s="16">
        <f>IF(B659="","",_xlfn.MINIFS($A$2:$A$3001,$B$2:$B$3001,B659))</f>
        <v/>
      </c>
      <c r="D659">
        <f>IF(B659="","",(YEAR(A659)-YEAR(C659))*12+MONTH(A659)-MONTH(C659))</f>
        <v/>
      </c>
      <c r="E659" s="4">
        <f>IF(B659="","",DATE(YEAR(C659),MONTH(C659),1))</f>
        <v/>
      </c>
      <c r="F659">
        <f>IF(B659="","",IF(COUNTIFS($B$2:B659,B659)=1,1,0))</f>
        <v/>
      </c>
    </row>
    <row r="660">
      <c r="C660" s="16">
        <f>IF(B660="","",_xlfn.MINIFS($A$2:$A$3001,$B$2:$B$3001,B660))</f>
        <v/>
      </c>
      <c r="D660">
        <f>IF(B660="","",(YEAR(A660)-YEAR(C660))*12+MONTH(A660)-MONTH(C660))</f>
        <v/>
      </c>
      <c r="E660" s="4">
        <f>IF(B660="","",DATE(YEAR(C660),MONTH(C660),1))</f>
        <v/>
      </c>
      <c r="F660">
        <f>IF(B660="","",IF(COUNTIFS($B$2:B660,B660)=1,1,0))</f>
        <v/>
      </c>
    </row>
    <row r="661">
      <c r="C661" s="16">
        <f>IF(B661="","",_xlfn.MINIFS($A$2:$A$3001,$B$2:$B$3001,B661))</f>
        <v/>
      </c>
      <c r="D661">
        <f>IF(B661="","",(YEAR(A661)-YEAR(C661))*12+MONTH(A661)-MONTH(C661))</f>
        <v/>
      </c>
      <c r="E661" s="4">
        <f>IF(B661="","",DATE(YEAR(C661),MONTH(C661),1))</f>
        <v/>
      </c>
      <c r="F661">
        <f>IF(B661="","",IF(COUNTIFS($B$2:B661,B661)=1,1,0))</f>
        <v/>
      </c>
    </row>
    <row r="662">
      <c r="C662" s="16">
        <f>IF(B662="","",_xlfn.MINIFS($A$2:$A$3001,$B$2:$B$3001,B662))</f>
        <v/>
      </c>
      <c r="D662">
        <f>IF(B662="","",(YEAR(A662)-YEAR(C662))*12+MONTH(A662)-MONTH(C662))</f>
        <v/>
      </c>
      <c r="E662" s="4">
        <f>IF(B662="","",DATE(YEAR(C662),MONTH(C662),1))</f>
        <v/>
      </c>
      <c r="F662">
        <f>IF(B662="","",IF(COUNTIFS($B$2:B662,B662)=1,1,0))</f>
        <v/>
      </c>
    </row>
    <row r="663">
      <c r="C663" s="16">
        <f>IF(B663="","",_xlfn.MINIFS($A$2:$A$3001,$B$2:$B$3001,B663))</f>
        <v/>
      </c>
      <c r="D663">
        <f>IF(B663="","",(YEAR(A663)-YEAR(C663))*12+MONTH(A663)-MONTH(C663))</f>
        <v/>
      </c>
      <c r="E663" s="4">
        <f>IF(B663="","",DATE(YEAR(C663),MONTH(C663),1))</f>
        <v/>
      </c>
      <c r="F663">
        <f>IF(B663="","",IF(COUNTIFS($B$2:B663,B663)=1,1,0))</f>
        <v/>
      </c>
    </row>
    <row r="664">
      <c r="C664" s="16">
        <f>IF(B664="","",_xlfn.MINIFS($A$2:$A$3001,$B$2:$B$3001,B664))</f>
        <v/>
      </c>
      <c r="D664">
        <f>IF(B664="","",(YEAR(A664)-YEAR(C664))*12+MONTH(A664)-MONTH(C664))</f>
        <v/>
      </c>
      <c r="E664" s="4">
        <f>IF(B664="","",DATE(YEAR(C664),MONTH(C664),1))</f>
        <v/>
      </c>
      <c r="F664">
        <f>IF(B664="","",IF(COUNTIFS($B$2:B664,B664)=1,1,0))</f>
        <v/>
      </c>
    </row>
    <row r="665">
      <c r="C665" s="16">
        <f>IF(B665="","",_xlfn.MINIFS($A$2:$A$3001,$B$2:$B$3001,B665))</f>
        <v/>
      </c>
      <c r="D665">
        <f>IF(B665="","",(YEAR(A665)-YEAR(C665))*12+MONTH(A665)-MONTH(C665))</f>
        <v/>
      </c>
      <c r="E665" s="4">
        <f>IF(B665="","",DATE(YEAR(C665),MONTH(C665),1))</f>
        <v/>
      </c>
      <c r="F665">
        <f>IF(B665="","",IF(COUNTIFS($B$2:B665,B665)=1,1,0))</f>
        <v/>
      </c>
    </row>
    <row r="666">
      <c r="C666" s="16">
        <f>IF(B666="","",_xlfn.MINIFS($A$2:$A$3001,$B$2:$B$3001,B666))</f>
        <v/>
      </c>
      <c r="D666">
        <f>IF(B666="","",(YEAR(A666)-YEAR(C666))*12+MONTH(A666)-MONTH(C666))</f>
        <v/>
      </c>
      <c r="E666" s="4">
        <f>IF(B666="","",DATE(YEAR(C666),MONTH(C666),1))</f>
        <v/>
      </c>
      <c r="F666">
        <f>IF(B666="","",IF(COUNTIFS($B$2:B666,B666)=1,1,0))</f>
        <v/>
      </c>
    </row>
    <row r="667">
      <c r="C667" s="16">
        <f>IF(B667="","",_xlfn.MINIFS($A$2:$A$3001,$B$2:$B$3001,B667))</f>
        <v/>
      </c>
      <c r="D667">
        <f>IF(B667="","",(YEAR(A667)-YEAR(C667))*12+MONTH(A667)-MONTH(C667))</f>
        <v/>
      </c>
      <c r="E667" s="4">
        <f>IF(B667="","",DATE(YEAR(C667),MONTH(C667),1))</f>
        <v/>
      </c>
      <c r="F667">
        <f>IF(B667="","",IF(COUNTIFS($B$2:B667,B667)=1,1,0))</f>
        <v/>
      </c>
    </row>
    <row r="668">
      <c r="C668" s="16">
        <f>IF(B668="","",_xlfn.MINIFS($A$2:$A$3001,$B$2:$B$3001,B668))</f>
        <v/>
      </c>
      <c r="D668">
        <f>IF(B668="","",(YEAR(A668)-YEAR(C668))*12+MONTH(A668)-MONTH(C668))</f>
        <v/>
      </c>
      <c r="E668" s="4">
        <f>IF(B668="","",DATE(YEAR(C668),MONTH(C668),1))</f>
        <v/>
      </c>
      <c r="F668">
        <f>IF(B668="","",IF(COUNTIFS($B$2:B668,B668)=1,1,0))</f>
        <v/>
      </c>
    </row>
    <row r="669">
      <c r="C669" s="16">
        <f>IF(B669="","",_xlfn.MINIFS($A$2:$A$3001,$B$2:$B$3001,B669))</f>
        <v/>
      </c>
      <c r="D669">
        <f>IF(B669="","",(YEAR(A669)-YEAR(C669))*12+MONTH(A669)-MONTH(C669))</f>
        <v/>
      </c>
      <c r="E669" s="4">
        <f>IF(B669="","",DATE(YEAR(C669),MONTH(C669),1))</f>
        <v/>
      </c>
      <c r="F669">
        <f>IF(B669="","",IF(COUNTIFS($B$2:B669,B669)=1,1,0))</f>
        <v/>
      </c>
    </row>
    <row r="670">
      <c r="C670" s="16">
        <f>IF(B670="","",_xlfn.MINIFS($A$2:$A$3001,$B$2:$B$3001,B670))</f>
        <v/>
      </c>
      <c r="D670">
        <f>IF(B670="","",(YEAR(A670)-YEAR(C670))*12+MONTH(A670)-MONTH(C670))</f>
        <v/>
      </c>
      <c r="E670" s="4">
        <f>IF(B670="","",DATE(YEAR(C670),MONTH(C670),1))</f>
        <v/>
      </c>
      <c r="F670">
        <f>IF(B670="","",IF(COUNTIFS($B$2:B670,B670)=1,1,0))</f>
        <v/>
      </c>
    </row>
    <row r="671">
      <c r="C671" s="16">
        <f>IF(B671="","",_xlfn.MINIFS($A$2:$A$3001,$B$2:$B$3001,B671))</f>
        <v/>
      </c>
      <c r="D671">
        <f>IF(B671="","",(YEAR(A671)-YEAR(C671))*12+MONTH(A671)-MONTH(C671))</f>
        <v/>
      </c>
      <c r="E671" s="4">
        <f>IF(B671="","",DATE(YEAR(C671),MONTH(C671),1))</f>
        <v/>
      </c>
      <c r="F671">
        <f>IF(B671="","",IF(COUNTIFS($B$2:B671,B671)=1,1,0))</f>
        <v/>
      </c>
    </row>
    <row r="672">
      <c r="C672" s="16">
        <f>IF(B672="","",_xlfn.MINIFS($A$2:$A$3001,$B$2:$B$3001,B672))</f>
        <v/>
      </c>
      <c r="D672">
        <f>IF(B672="","",(YEAR(A672)-YEAR(C672))*12+MONTH(A672)-MONTH(C672))</f>
        <v/>
      </c>
      <c r="E672" s="4">
        <f>IF(B672="","",DATE(YEAR(C672),MONTH(C672),1))</f>
        <v/>
      </c>
      <c r="F672">
        <f>IF(B672="","",IF(COUNTIFS($B$2:B672,B672)=1,1,0))</f>
        <v/>
      </c>
    </row>
    <row r="673">
      <c r="C673" s="16">
        <f>IF(B673="","",_xlfn.MINIFS($A$2:$A$3001,$B$2:$B$3001,B673))</f>
        <v/>
      </c>
      <c r="D673">
        <f>IF(B673="","",(YEAR(A673)-YEAR(C673))*12+MONTH(A673)-MONTH(C673))</f>
        <v/>
      </c>
      <c r="E673" s="4">
        <f>IF(B673="","",DATE(YEAR(C673),MONTH(C673),1))</f>
        <v/>
      </c>
      <c r="F673">
        <f>IF(B673="","",IF(COUNTIFS($B$2:B673,B673)=1,1,0))</f>
        <v/>
      </c>
    </row>
    <row r="674">
      <c r="C674" s="16">
        <f>IF(B674="","",_xlfn.MINIFS($A$2:$A$3001,$B$2:$B$3001,B674))</f>
        <v/>
      </c>
      <c r="D674">
        <f>IF(B674="","",(YEAR(A674)-YEAR(C674))*12+MONTH(A674)-MONTH(C674))</f>
        <v/>
      </c>
      <c r="E674" s="4">
        <f>IF(B674="","",DATE(YEAR(C674),MONTH(C674),1))</f>
        <v/>
      </c>
      <c r="F674">
        <f>IF(B674="","",IF(COUNTIFS($B$2:B674,B674)=1,1,0))</f>
        <v/>
      </c>
    </row>
    <row r="675">
      <c r="C675" s="16">
        <f>IF(B675="","",_xlfn.MINIFS($A$2:$A$3001,$B$2:$B$3001,B675))</f>
        <v/>
      </c>
      <c r="D675">
        <f>IF(B675="","",(YEAR(A675)-YEAR(C675))*12+MONTH(A675)-MONTH(C675))</f>
        <v/>
      </c>
      <c r="E675" s="4">
        <f>IF(B675="","",DATE(YEAR(C675),MONTH(C675),1))</f>
        <v/>
      </c>
      <c r="F675">
        <f>IF(B675="","",IF(COUNTIFS($B$2:B675,B675)=1,1,0))</f>
        <v/>
      </c>
    </row>
    <row r="676">
      <c r="C676" s="16">
        <f>IF(B676="","",_xlfn.MINIFS($A$2:$A$3001,$B$2:$B$3001,B676))</f>
        <v/>
      </c>
      <c r="D676">
        <f>IF(B676="","",(YEAR(A676)-YEAR(C676))*12+MONTH(A676)-MONTH(C676))</f>
        <v/>
      </c>
      <c r="E676" s="4">
        <f>IF(B676="","",DATE(YEAR(C676),MONTH(C676),1))</f>
        <v/>
      </c>
      <c r="F676">
        <f>IF(B676="","",IF(COUNTIFS($B$2:B676,B676)=1,1,0))</f>
        <v/>
      </c>
    </row>
    <row r="677">
      <c r="C677" s="16">
        <f>IF(B677="","",_xlfn.MINIFS($A$2:$A$3001,$B$2:$B$3001,B677))</f>
        <v/>
      </c>
      <c r="D677">
        <f>IF(B677="","",(YEAR(A677)-YEAR(C677))*12+MONTH(A677)-MONTH(C677))</f>
        <v/>
      </c>
      <c r="E677" s="4">
        <f>IF(B677="","",DATE(YEAR(C677),MONTH(C677),1))</f>
        <v/>
      </c>
      <c r="F677">
        <f>IF(B677="","",IF(COUNTIFS($B$2:B677,B677)=1,1,0))</f>
        <v/>
      </c>
    </row>
    <row r="678">
      <c r="C678" s="16">
        <f>IF(B678="","",_xlfn.MINIFS($A$2:$A$3001,$B$2:$B$3001,B678))</f>
        <v/>
      </c>
      <c r="D678">
        <f>IF(B678="","",(YEAR(A678)-YEAR(C678))*12+MONTH(A678)-MONTH(C678))</f>
        <v/>
      </c>
      <c r="E678" s="4">
        <f>IF(B678="","",DATE(YEAR(C678),MONTH(C678),1))</f>
        <v/>
      </c>
      <c r="F678">
        <f>IF(B678="","",IF(COUNTIFS($B$2:B678,B678)=1,1,0))</f>
        <v/>
      </c>
    </row>
    <row r="679">
      <c r="C679" s="16">
        <f>IF(B679="","",_xlfn.MINIFS($A$2:$A$3001,$B$2:$B$3001,B679))</f>
        <v/>
      </c>
      <c r="D679">
        <f>IF(B679="","",(YEAR(A679)-YEAR(C679))*12+MONTH(A679)-MONTH(C679))</f>
        <v/>
      </c>
      <c r="E679" s="4">
        <f>IF(B679="","",DATE(YEAR(C679),MONTH(C679),1))</f>
        <v/>
      </c>
      <c r="F679">
        <f>IF(B679="","",IF(COUNTIFS($B$2:B679,B679)=1,1,0))</f>
        <v/>
      </c>
    </row>
    <row r="680">
      <c r="C680" s="16">
        <f>IF(B680="","",_xlfn.MINIFS($A$2:$A$3001,$B$2:$B$3001,B680))</f>
        <v/>
      </c>
      <c r="D680">
        <f>IF(B680="","",(YEAR(A680)-YEAR(C680))*12+MONTH(A680)-MONTH(C680))</f>
        <v/>
      </c>
      <c r="E680" s="4">
        <f>IF(B680="","",DATE(YEAR(C680),MONTH(C680),1))</f>
        <v/>
      </c>
      <c r="F680">
        <f>IF(B680="","",IF(COUNTIFS($B$2:B680,B680)=1,1,0))</f>
        <v/>
      </c>
    </row>
    <row r="681">
      <c r="C681" s="16">
        <f>IF(B681="","",_xlfn.MINIFS($A$2:$A$3001,$B$2:$B$3001,B681))</f>
        <v/>
      </c>
      <c r="D681">
        <f>IF(B681="","",(YEAR(A681)-YEAR(C681))*12+MONTH(A681)-MONTH(C681))</f>
        <v/>
      </c>
      <c r="E681" s="4">
        <f>IF(B681="","",DATE(YEAR(C681),MONTH(C681),1))</f>
        <v/>
      </c>
      <c r="F681">
        <f>IF(B681="","",IF(COUNTIFS($B$2:B681,B681)=1,1,0))</f>
        <v/>
      </c>
    </row>
    <row r="682">
      <c r="C682" s="16">
        <f>IF(B682="","",_xlfn.MINIFS($A$2:$A$3001,$B$2:$B$3001,B682))</f>
        <v/>
      </c>
      <c r="D682">
        <f>IF(B682="","",(YEAR(A682)-YEAR(C682))*12+MONTH(A682)-MONTH(C682))</f>
        <v/>
      </c>
      <c r="E682" s="4">
        <f>IF(B682="","",DATE(YEAR(C682),MONTH(C682),1))</f>
        <v/>
      </c>
      <c r="F682">
        <f>IF(B682="","",IF(COUNTIFS($B$2:B682,B682)=1,1,0))</f>
        <v/>
      </c>
    </row>
    <row r="683">
      <c r="C683" s="16">
        <f>IF(B683="","",_xlfn.MINIFS($A$2:$A$3001,$B$2:$B$3001,B683))</f>
        <v/>
      </c>
      <c r="D683">
        <f>IF(B683="","",(YEAR(A683)-YEAR(C683))*12+MONTH(A683)-MONTH(C683))</f>
        <v/>
      </c>
      <c r="E683" s="4">
        <f>IF(B683="","",DATE(YEAR(C683),MONTH(C683),1))</f>
        <v/>
      </c>
      <c r="F683">
        <f>IF(B683="","",IF(COUNTIFS($B$2:B683,B683)=1,1,0))</f>
        <v/>
      </c>
    </row>
    <row r="684">
      <c r="C684" s="16">
        <f>IF(B684="","",_xlfn.MINIFS($A$2:$A$3001,$B$2:$B$3001,B684))</f>
        <v/>
      </c>
      <c r="D684">
        <f>IF(B684="","",(YEAR(A684)-YEAR(C684))*12+MONTH(A684)-MONTH(C684))</f>
        <v/>
      </c>
      <c r="E684" s="4">
        <f>IF(B684="","",DATE(YEAR(C684),MONTH(C684),1))</f>
        <v/>
      </c>
      <c r="F684">
        <f>IF(B684="","",IF(COUNTIFS($B$2:B684,B684)=1,1,0))</f>
        <v/>
      </c>
    </row>
    <row r="685">
      <c r="C685" s="16">
        <f>IF(B685="","",_xlfn.MINIFS($A$2:$A$3001,$B$2:$B$3001,B685))</f>
        <v/>
      </c>
      <c r="D685">
        <f>IF(B685="","",(YEAR(A685)-YEAR(C685))*12+MONTH(A685)-MONTH(C685))</f>
        <v/>
      </c>
      <c r="E685" s="4">
        <f>IF(B685="","",DATE(YEAR(C685),MONTH(C685),1))</f>
        <v/>
      </c>
      <c r="F685">
        <f>IF(B685="","",IF(COUNTIFS($B$2:B685,B685)=1,1,0))</f>
        <v/>
      </c>
    </row>
    <row r="686">
      <c r="C686" s="16">
        <f>IF(B686="","",_xlfn.MINIFS($A$2:$A$3001,$B$2:$B$3001,B686))</f>
        <v/>
      </c>
      <c r="D686">
        <f>IF(B686="","",(YEAR(A686)-YEAR(C686))*12+MONTH(A686)-MONTH(C686))</f>
        <v/>
      </c>
      <c r="E686" s="4">
        <f>IF(B686="","",DATE(YEAR(C686),MONTH(C686),1))</f>
        <v/>
      </c>
      <c r="F686">
        <f>IF(B686="","",IF(COUNTIFS($B$2:B686,B686)=1,1,0))</f>
        <v/>
      </c>
    </row>
    <row r="687">
      <c r="C687" s="16">
        <f>IF(B687="","",_xlfn.MINIFS($A$2:$A$3001,$B$2:$B$3001,B687))</f>
        <v/>
      </c>
      <c r="D687">
        <f>IF(B687="","",(YEAR(A687)-YEAR(C687))*12+MONTH(A687)-MONTH(C687))</f>
        <v/>
      </c>
      <c r="E687" s="4">
        <f>IF(B687="","",DATE(YEAR(C687),MONTH(C687),1))</f>
        <v/>
      </c>
      <c r="F687">
        <f>IF(B687="","",IF(COUNTIFS($B$2:B687,B687)=1,1,0))</f>
        <v/>
      </c>
    </row>
    <row r="688">
      <c r="C688" s="16">
        <f>IF(B688="","",_xlfn.MINIFS($A$2:$A$3001,$B$2:$B$3001,B688))</f>
        <v/>
      </c>
      <c r="D688">
        <f>IF(B688="","",(YEAR(A688)-YEAR(C688))*12+MONTH(A688)-MONTH(C688))</f>
        <v/>
      </c>
      <c r="E688" s="4">
        <f>IF(B688="","",DATE(YEAR(C688),MONTH(C688),1))</f>
        <v/>
      </c>
      <c r="F688">
        <f>IF(B688="","",IF(COUNTIFS($B$2:B688,B688)=1,1,0))</f>
        <v/>
      </c>
    </row>
    <row r="689">
      <c r="C689" s="16">
        <f>IF(B689="","",_xlfn.MINIFS($A$2:$A$3001,$B$2:$B$3001,B689))</f>
        <v/>
      </c>
      <c r="D689">
        <f>IF(B689="","",(YEAR(A689)-YEAR(C689))*12+MONTH(A689)-MONTH(C689))</f>
        <v/>
      </c>
      <c r="E689" s="4">
        <f>IF(B689="","",DATE(YEAR(C689),MONTH(C689),1))</f>
        <v/>
      </c>
      <c r="F689">
        <f>IF(B689="","",IF(COUNTIFS($B$2:B689,B689)=1,1,0))</f>
        <v/>
      </c>
    </row>
    <row r="690">
      <c r="C690" s="16">
        <f>IF(B690="","",_xlfn.MINIFS($A$2:$A$3001,$B$2:$B$3001,B690))</f>
        <v/>
      </c>
      <c r="D690">
        <f>IF(B690="","",(YEAR(A690)-YEAR(C690))*12+MONTH(A690)-MONTH(C690))</f>
        <v/>
      </c>
      <c r="E690" s="4">
        <f>IF(B690="","",DATE(YEAR(C690),MONTH(C690),1))</f>
        <v/>
      </c>
      <c r="F690">
        <f>IF(B690="","",IF(COUNTIFS($B$2:B690,B690)=1,1,0))</f>
        <v/>
      </c>
    </row>
    <row r="691">
      <c r="C691" s="16">
        <f>IF(B691="","",_xlfn.MINIFS($A$2:$A$3001,$B$2:$B$3001,B691))</f>
        <v/>
      </c>
      <c r="D691">
        <f>IF(B691="","",(YEAR(A691)-YEAR(C691))*12+MONTH(A691)-MONTH(C691))</f>
        <v/>
      </c>
      <c r="E691" s="4">
        <f>IF(B691="","",DATE(YEAR(C691),MONTH(C691),1))</f>
        <v/>
      </c>
      <c r="F691">
        <f>IF(B691="","",IF(COUNTIFS($B$2:B691,B691)=1,1,0))</f>
        <v/>
      </c>
    </row>
    <row r="692">
      <c r="C692" s="16">
        <f>IF(B692="","",_xlfn.MINIFS($A$2:$A$3001,$B$2:$B$3001,B692))</f>
        <v/>
      </c>
      <c r="D692">
        <f>IF(B692="","",(YEAR(A692)-YEAR(C692))*12+MONTH(A692)-MONTH(C692))</f>
        <v/>
      </c>
      <c r="E692" s="4">
        <f>IF(B692="","",DATE(YEAR(C692),MONTH(C692),1))</f>
        <v/>
      </c>
      <c r="F692">
        <f>IF(B692="","",IF(COUNTIFS($B$2:B692,B692)=1,1,0))</f>
        <v/>
      </c>
    </row>
    <row r="693">
      <c r="C693" s="16">
        <f>IF(B693="","",_xlfn.MINIFS($A$2:$A$3001,$B$2:$B$3001,B693))</f>
        <v/>
      </c>
      <c r="D693">
        <f>IF(B693="","",(YEAR(A693)-YEAR(C693))*12+MONTH(A693)-MONTH(C693))</f>
        <v/>
      </c>
      <c r="E693" s="4">
        <f>IF(B693="","",DATE(YEAR(C693),MONTH(C693),1))</f>
        <v/>
      </c>
      <c r="F693">
        <f>IF(B693="","",IF(COUNTIFS($B$2:B693,B693)=1,1,0))</f>
        <v/>
      </c>
    </row>
    <row r="694">
      <c r="C694" s="16">
        <f>IF(B694="","",_xlfn.MINIFS($A$2:$A$3001,$B$2:$B$3001,B694))</f>
        <v/>
      </c>
      <c r="D694">
        <f>IF(B694="","",(YEAR(A694)-YEAR(C694))*12+MONTH(A694)-MONTH(C694))</f>
        <v/>
      </c>
      <c r="E694" s="4">
        <f>IF(B694="","",DATE(YEAR(C694),MONTH(C694),1))</f>
        <v/>
      </c>
      <c r="F694">
        <f>IF(B694="","",IF(COUNTIFS($B$2:B694,B694)=1,1,0))</f>
        <v/>
      </c>
    </row>
    <row r="695">
      <c r="C695" s="16">
        <f>IF(B695="","",_xlfn.MINIFS($A$2:$A$3001,$B$2:$B$3001,B695))</f>
        <v/>
      </c>
      <c r="D695">
        <f>IF(B695="","",(YEAR(A695)-YEAR(C695))*12+MONTH(A695)-MONTH(C695))</f>
        <v/>
      </c>
      <c r="E695" s="4">
        <f>IF(B695="","",DATE(YEAR(C695),MONTH(C695),1))</f>
        <v/>
      </c>
      <c r="F695">
        <f>IF(B695="","",IF(COUNTIFS($B$2:B695,B695)=1,1,0))</f>
        <v/>
      </c>
    </row>
    <row r="696">
      <c r="C696" s="16">
        <f>IF(B696="","",_xlfn.MINIFS($A$2:$A$3001,$B$2:$B$3001,B696))</f>
        <v/>
      </c>
      <c r="D696">
        <f>IF(B696="","",(YEAR(A696)-YEAR(C696))*12+MONTH(A696)-MONTH(C696))</f>
        <v/>
      </c>
      <c r="E696" s="4">
        <f>IF(B696="","",DATE(YEAR(C696),MONTH(C696),1))</f>
        <v/>
      </c>
      <c r="F696">
        <f>IF(B696="","",IF(COUNTIFS($B$2:B696,B696)=1,1,0))</f>
        <v/>
      </c>
    </row>
    <row r="697">
      <c r="C697" s="16">
        <f>IF(B697="","",_xlfn.MINIFS($A$2:$A$3001,$B$2:$B$3001,B697))</f>
        <v/>
      </c>
      <c r="D697">
        <f>IF(B697="","",(YEAR(A697)-YEAR(C697))*12+MONTH(A697)-MONTH(C697))</f>
        <v/>
      </c>
      <c r="E697" s="4">
        <f>IF(B697="","",DATE(YEAR(C697),MONTH(C697),1))</f>
        <v/>
      </c>
      <c r="F697">
        <f>IF(B697="","",IF(COUNTIFS($B$2:B697,B697)=1,1,0))</f>
        <v/>
      </c>
    </row>
    <row r="698">
      <c r="C698" s="16">
        <f>IF(B698="","",_xlfn.MINIFS($A$2:$A$3001,$B$2:$B$3001,B698))</f>
        <v/>
      </c>
      <c r="D698">
        <f>IF(B698="","",(YEAR(A698)-YEAR(C698))*12+MONTH(A698)-MONTH(C698))</f>
        <v/>
      </c>
      <c r="E698" s="4">
        <f>IF(B698="","",DATE(YEAR(C698),MONTH(C698),1))</f>
        <v/>
      </c>
      <c r="F698">
        <f>IF(B698="","",IF(COUNTIFS($B$2:B698,B698)=1,1,0))</f>
        <v/>
      </c>
    </row>
    <row r="699">
      <c r="C699" s="16">
        <f>IF(B699="","",_xlfn.MINIFS($A$2:$A$3001,$B$2:$B$3001,B699))</f>
        <v/>
      </c>
      <c r="D699">
        <f>IF(B699="","",(YEAR(A699)-YEAR(C699))*12+MONTH(A699)-MONTH(C699))</f>
        <v/>
      </c>
      <c r="E699" s="4">
        <f>IF(B699="","",DATE(YEAR(C699),MONTH(C699),1))</f>
        <v/>
      </c>
      <c r="F699">
        <f>IF(B699="","",IF(COUNTIFS($B$2:B699,B699)=1,1,0))</f>
        <v/>
      </c>
    </row>
    <row r="700">
      <c r="C700" s="16">
        <f>IF(B700="","",_xlfn.MINIFS($A$2:$A$3001,$B$2:$B$3001,B700))</f>
        <v/>
      </c>
      <c r="D700">
        <f>IF(B700="","",(YEAR(A700)-YEAR(C700))*12+MONTH(A700)-MONTH(C700))</f>
        <v/>
      </c>
      <c r="E700" s="4">
        <f>IF(B700="","",DATE(YEAR(C700),MONTH(C700),1))</f>
        <v/>
      </c>
      <c r="F700">
        <f>IF(B700="","",IF(COUNTIFS($B$2:B700,B700)=1,1,0))</f>
        <v/>
      </c>
    </row>
    <row r="701">
      <c r="C701" s="16">
        <f>IF(B701="","",_xlfn.MINIFS($A$2:$A$3001,$B$2:$B$3001,B701))</f>
        <v/>
      </c>
      <c r="D701">
        <f>IF(B701="","",(YEAR(A701)-YEAR(C701))*12+MONTH(A701)-MONTH(C701))</f>
        <v/>
      </c>
      <c r="E701" s="4">
        <f>IF(B701="","",DATE(YEAR(C701),MONTH(C701),1))</f>
        <v/>
      </c>
      <c r="F701">
        <f>IF(B701="","",IF(COUNTIFS($B$2:B701,B701)=1,1,0))</f>
        <v/>
      </c>
    </row>
    <row r="702">
      <c r="C702" s="16">
        <f>IF(B702="","",_xlfn.MINIFS($A$2:$A$3001,$B$2:$B$3001,B702))</f>
        <v/>
      </c>
      <c r="D702">
        <f>IF(B702="","",(YEAR(A702)-YEAR(C702))*12+MONTH(A702)-MONTH(C702))</f>
        <v/>
      </c>
      <c r="E702" s="4">
        <f>IF(B702="","",DATE(YEAR(C702),MONTH(C702),1))</f>
        <v/>
      </c>
      <c r="F702">
        <f>IF(B702="","",IF(COUNTIFS($B$2:B702,B702)=1,1,0))</f>
        <v/>
      </c>
    </row>
    <row r="703">
      <c r="C703" s="16">
        <f>IF(B703="","",_xlfn.MINIFS($A$2:$A$3001,$B$2:$B$3001,B703))</f>
        <v/>
      </c>
      <c r="D703">
        <f>IF(B703="","",(YEAR(A703)-YEAR(C703))*12+MONTH(A703)-MONTH(C703))</f>
        <v/>
      </c>
      <c r="E703" s="4">
        <f>IF(B703="","",DATE(YEAR(C703),MONTH(C703),1))</f>
        <v/>
      </c>
      <c r="F703">
        <f>IF(B703="","",IF(COUNTIFS($B$2:B703,B703)=1,1,0))</f>
        <v/>
      </c>
    </row>
    <row r="704">
      <c r="C704" s="16">
        <f>IF(B704="","",_xlfn.MINIFS($A$2:$A$3001,$B$2:$B$3001,B704))</f>
        <v/>
      </c>
      <c r="D704">
        <f>IF(B704="","",(YEAR(A704)-YEAR(C704))*12+MONTH(A704)-MONTH(C704))</f>
        <v/>
      </c>
      <c r="E704" s="4">
        <f>IF(B704="","",DATE(YEAR(C704),MONTH(C704),1))</f>
        <v/>
      </c>
      <c r="F704">
        <f>IF(B704="","",IF(COUNTIFS($B$2:B704,B704)=1,1,0))</f>
        <v/>
      </c>
    </row>
    <row r="705">
      <c r="C705" s="16">
        <f>IF(B705="","",_xlfn.MINIFS($A$2:$A$3001,$B$2:$B$3001,B705))</f>
        <v/>
      </c>
      <c r="D705">
        <f>IF(B705="","",(YEAR(A705)-YEAR(C705))*12+MONTH(A705)-MONTH(C705))</f>
        <v/>
      </c>
      <c r="E705" s="4">
        <f>IF(B705="","",DATE(YEAR(C705),MONTH(C705),1))</f>
        <v/>
      </c>
      <c r="F705">
        <f>IF(B705="","",IF(COUNTIFS($B$2:B705,B705)=1,1,0))</f>
        <v/>
      </c>
    </row>
    <row r="706">
      <c r="C706" s="16">
        <f>IF(B706="","",_xlfn.MINIFS($A$2:$A$3001,$B$2:$B$3001,B706))</f>
        <v/>
      </c>
      <c r="D706">
        <f>IF(B706="","",(YEAR(A706)-YEAR(C706))*12+MONTH(A706)-MONTH(C706))</f>
        <v/>
      </c>
      <c r="E706" s="4">
        <f>IF(B706="","",DATE(YEAR(C706),MONTH(C706),1))</f>
        <v/>
      </c>
      <c r="F706">
        <f>IF(B706="","",IF(COUNTIFS($B$2:B706,B706)=1,1,0))</f>
        <v/>
      </c>
    </row>
    <row r="707">
      <c r="C707" s="16">
        <f>IF(B707="","",_xlfn.MINIFS($A$2:$A$3001,$B$2:$B$3001,B707))</f>
        <v/>
      </c>
      <c r="D707">
        <f>IF(B707="","",(YEAR(A707)-YEAR(C707))*12+MONTH(A707)-MONTH(C707))</f>
        <v/>
      </c>
      <c r="E707" s="4">
        <f>IF(B707="","",DATE(YEAR(C707),MONTH(C707),1))</f>
        <v/>
      </c>
      <c r="F707">
        <f>IF(B707="","",IF(COUNTIFS($B$2:B707,B707)=1,1,0))</f>
        <v/>
      </c>
    </row>
    <row r="708">
      <c r="C708" s="16">
        <f>IF(B708="","",_xlfn.MINIFS($A$2:$A$3001,$B$2:$B$3001,B708))</f>
        <v/>
      </c>
      <c r="D708">
        <f>IF(B708="","",(YEAR(A708)-YEAR(C708))*12+MONTH(A708)-MONTH(C708))</f>
        <v/>
      </c>
      <c r="E708" s="4">
        <f>IF(B708="","",DATE(YEAR(C708),MONTH(C708),1))</f>
        <v/>
      </c>
      <c r="F708">
        <f>IF(B708="","",IF(COUNTIFS($B$2:B708,B708)=1,1,0))</f>
        <v/>
      </c>
    </row>
    <row r="709">
      <c r="C709" s="16">
        <f>IF(B709="","",_xlfn.MINIFS($A$2:$A$3001,$B$2:$B$3001,B709))</f>
        <v/>
      </c>
      <c r="D709">
        <f>IF(B709="","",(YEAR(A709)-YEAR(C709))*12+MONTH(A709)-MONTH(C709))</f>
        <v/>
      </c>
      <c r="E709" s="4">
        <f>IF(B709="","",DATE(YEAR(C709),MONTH(C709),1))</f>
        <v/>
      </c>
      <c r="F709">
        <f>IF(B709="","",IF(COUNTIFS($B$2:B709,B709)=1,1,0))</f>
        <v/>
      </c>
    </row>
    <row r="710">
      <c r="C710" s="16">
        <f>IF(B710="","",_xlfn.MINIFS($A$2:$A$3001,$B$2:$B$3001,B710))</f>
        <v/>
      </c>
      <c r="D710">
        <f>IF(B710="","",(YEAR(A710)-YEAR(C710))*12+MONTH(A710)-MONTH(C710))</f>
        <v/>
      </c>
      <c r="E710" s="4">
        <f>IF(B710="","",DATE(YEAR(C710),MONTH(C710),1))</f>
        <v/>
      </c>
      <c r="F710">
        <f>IF(B710="","",IF(COUNTIFS($B$2:B710,B710)=1,1,0))</f>
        <v/>
      </c>
    </row>
    <row r="711">
      <c r="C711" s="16">
        <f>IF(B711="","",_xlfn.MINIFS($A$2:$A$3001,$B$2:$B$3001,B711))</f>
        <v/>
      </c>
      <c r="D711">
        <f>IF(B711="","",(YEAR(A711)-YEAR(C711))*12+MONTH(A711)-MONTH(C711))</f>
        <v/>
      </c>
      <c r="E711" s="4">
        <f>IF(B711="","",DATE(YEAR(C711),MONTH(C711),1))</f>
        <v/>
      </c>
      <c r="F711">
        <f>IF(B711="","",IF(COUNTIFS($B$2:B711,B711)=1,1,0))</f>
        <v/>
      </c>
    </row>
    <row r="712">
      <c r="C712" s="16">
        <f>IF(B712="","",_xlfn.MINIFS($A$2:$A$3001,$B$2:$B$3001,B712))</f>
        <v/>
      </c>
      <c r="D712">
        <f>IF(B712="","",(YEAR(A712)-YEAR(C712))*12+MONTH(A712)-MONTH(C712))</f>
        <v/>
      </c>
      <c r="E712" s="4">
        <f>IF(B712="","",DATE(YEAR(C712),MONTH(C712),1))</f>
        <v/>
      </c>
      <c r="F712">
        <f>IF(B712="","",IF(COUNTIFS($B$2:B712,B712)=1,1,0))</f>
        <v/>
      </c>
    </row>
    <row r="713">
      <c r="C713" s="16">
        <f>IF(B713="","",_xlfn.MINIFS($A$2:$A$3001,$B$2:$B$3001,B713))</f>
        <v/>
      </c>
      <c r="D713">
        <f>IF(B713="","",(YEAR(A713)-YEAR(C713))*12+MONTH(A713)-MONTH(C713))</f>
        <v/>
      </c>
      <c r="E713" s="4">
        <f>IF(B713="","",DATE(YEAR(C713),MONTH(C713),1))</f>
        <v/>
      </c>
      <c r="F713">
        <f>IF(B713="","",IF(COUNTIFS($B$2:B713,B713)=1,1,0))</f>
        <v/>
      </c>
    </row>
    <row r="714">
      <c r="C714" s="16">
        <f>IF(B714="","",_xlfn.MINIFS($A$2:$A$3001,$B$2:$B$3001,B714))</f>
        <v/>
      </c>
      <c r="D714">
        <f>IF(B714="","",(YEAR(A714)-YEAR(C714))*12+MONTH(A714)-MONTH(C714))</f>
        <v/>
      </c>
      <c r="E714" s="4">
        <f>IF(B714="","",DATE(YEAR(C714),MONTH(C714),1))</f>
        <v/>
      </c>
      <c r="F714">
        <f>IF(B714="","",IF(COUNTIFS($B$2:B714,B714)=1,1,0))</f>
        <v/>
      </c>
    </row>
    <row r="715">
      <c r="C715" s="16">
        <f>IF(B715="","",_xlfn.MINIFS($A$2:$A$3001,$B$2:$B$3001,B715))</f>
        <v/>
      </c>
      <c r="D715">
        <f>IF(B715="","",(YEAR(A715)-YEAR(C715))*12+MONTH(A715)-MONTH(C715))</f>
        <v/>
      </c>
      <c r="E715" s="4">
        <f>IF(B715="","",DATE(YEAR(C715),MONTH(C715),1))</f>
        <v/>
      </c>
      <c r="F715">
        <f>IF(B715="","",IF(COUNTIFS($B$2:B715,B715)=1,1,0))</f>
        <v/>
      </c>
    </row>
    <row r="716">
      <c r="C716" s="16">
        <f>IF(B716="","",_xlfn.MINIFS($A$2:$A$3001,$B$2:$B$3001,B716))</f>
        <v/>
      </c>
      <c r="D716">
        <f>IF(B716="","",(YEAR(A716)-YEAR(C716))*12+MONTH(A716)-MONTH(C716))</f>
        <v/>
      </c>
      <c r="E716" s="4">
        <f>IF(B716="","",DATE(YEAR(C716),MONTH(C716),1))</f>
        <v/>
      </c>
      <c r="F716">
        <f>IF(B716="","",IF(COUNTIFS($B$2:B716,B716)=1,1,0))</f>
        <v/>
      </c>
    </row>
    <row r="717">
      <c r="C717" s="16">
        <f>IF(B717="","",_xlfn.MINIFS($A$2:$A$3001,$B$2:$B$3001,B717))</f>
        <v/>
      </c>
      <c r="D717">
        <f>IF(B717="","",(YEAR(A717)-YEAR(C717))*12+MONTH(A717)-MONTH(C717))</f>
        <v/>
      </c>
      <c r="E717" s="4">
        <f>IF(B717="","",DATE(YEAR(C717),MONTH(C717),1))</f>
        <v/>
      </c>
      <c r="F717">
        <f>IF(B717="","",IF(COUNTIFS($B$2:B717,B717)=1,1,0))</f>
        <v/>
      </c>
    </row>
    <row r="718">
      <c r="C718" s="16">
        <f>IF(B718="","",_xlfn.MINIFS($A$2:$A$3001,$B$2:$B$3001,B718))</f>
        <v/>
      </c>
      <c r="D718">
        <f>IF(B718="","",(YEAR(A718)-YEAR(C718))*12+MONTH(A718)-MONTH(C718))</f>
        <v/>
      </c>
      <c r="E718" s="4">
        <f>IF(B718="","",DATE(YEAR(C718),MONTH(C718),1))</f>
        <v/>
      </c>
      <c r="F718">
        <f>IF(B718="","",IF(COUNTIFS($B$2:B718,B718)=1,1,0))</f>
        <v/>
      </c>
    </row>
    <row r="719">
      <c r="C719" s="16">
        <f>IF(B719="","",_xlfn.MINIFS($A$2:$A$3001,$B$2:$B$3001,B719))</f>
        <v/>
      </c>
      <c r="D719">
        <f>IF(B719="","",(YEAR(A719)-YEAR(C719))*12+MONTH(A719)-MONTH(C719))</f>
        <v/>
      </c>
      <c r="E719" s="4">
        <f>IF(B719="","",DATE(YEAR(C719),MONTH(C719),1))</f>
        <v/>
      </c>
      <c r="F719">
        <f>IF(B719="","",IF(COUNTIFS($B$2:B719,B719)=1,1,0))</f>
        <v/>
      </c>
    </row>
    <row r="720">
      <c r="C720" s="16">
        <f>IF(B720="","",_xlfn.MINIFS($A$2:$A$3001,$B$2:$B$3001,B720))</f>
        <v/>
      </c>
      <c r="D720">
        <f>IF(B720="","",(YEAR(A720)-YEAR(C720))*12+MONTH(A720)-MONTH(C720))</f>
        <v/>
      </c>
      <c r="E720" s="4">
        <f>IF(B720="","",DATE(YEAR(C720),MONTH(C720),1))</f>
        <v/>
      </c>
      <c r="F720">
        <f>IF(B720="","",IF(COUNTIFS($B$2:B720,B720)=1,1,0))</f>
        <v/>
      </c>
    </row>
    <row r="721">
      <c r="C721" s="16">
        <f>IF(B721="","",_xlfn.MINIFS($A$2:$A$3001,$B$2:$B$3001,B721))</f>
        <v/>
      </c>
      <c r="D721">
        <f>IF(B721="","",(YEAR(A721)-YEAR(C721))*12+MONTH(A721)-MONTH(C721))</f>
        <v/>
      </c>
      <c r="E721" s="4">
        <f>IF(B721="","",DATE(YEAR(C721),MONTH(C721),1))</f>
        <v/>
      </c>
      <c r="F721">
        <f>IF(B721="","",IF(COUNTIFS($B$2:B721,B721)=1,1,0))</f>
        <v/>
      </c>
    </row>
    <row r="722">
      <c r="C722" s="16">
        <f>IF(B722="","",_xlfn.MINIFS($A$2:$A$3001,$B$2:$B$3001,B722))</f>
        <v/>
      </c>
      <c r="D722">
        <f>IF(B722="","",(YEAR(A722)-YEAR(C722))*12+MONTH(A722)-MONTH(C722))</f>
        <v/>
      </c>
      <c r="E722" s="4">
        <f>IF(B722="","",DATE(YEAR(C722),MONTH(C722),1))</f>
        <v/>
      </c>
      <c r="F722">
        <f>IF(B722="","",IF(COUNTIFS($B$2:B722,B722)=1,1,0))</f>
        <v/>
      </c>
    </row>
    <row r="723">
      <c r="C723" s="16">
        <f>IF(B723="","",_xlfn.MINIFS($A$2:$A$3001,$B$2:$B$3001,B723))</f>
        <v/>
      </c>
      <c r="D723">
        <f>IF(B723="","",(YEAR(A723)-YEAR(C723))*12+MONTH(A723)-MONTH(C723))</f>
        <v/>
      </c>
      <c r="E723" s="4">
        <f>IF(B723="","",DATE(YEAR(C723),MONTH(C723),1))</f>
        <v/>
      </c>
      <c r="F723">
        <f>IF(B723="","",IF(COUNTIFS($B$2:B723,B723)=1,1,0))</f>
        <v/>
      </c>
    </row>
    <row r="724">
      <c r="C724" s="16">
        <f>IF(B724="","",_xlfn.MINIFS($A$2:$A$3001,$B$2:$B$3001,B724))</f>
        <v/>
      </c>
      <c r="D724">
        <f>IF(B724="","",(YEAR(A724)-YEAR(C724))*12+MONTH(A724)-MONTH(C724))</f>
        <v/>
      </c>
      <c r="E724" s="4">
        <f>IF(B724="","",DATE(YEAR(C724),MONTH(C724),1))</f>
        <v/>
      </c>
      <c r="F724">
        <f>IF(B724="","",IF(COUNTIFS($B$2:B724,B724)=1,1,0))</f>
        <v/>
      </c>
    </row>
    <row r="725">
      <c r="C725" s="16">
        <f>IF(B725="","",_xlfn.MINIFS($A$2:$A$3001,$B$2:$B$3001,B725))</f>
        <v/>
      </c>
      <c r="D725">
        <f>IF(B725="","",(YEAR(A725)-YEAR(C725))*12+MONTH(A725)-MONTH(C725))</f>
        <v/>
      </c>
      <c r="E725" s="4">
        <f>IF(B725="","",DATE(YEAR(C725),MONTH(C725),1))</f>
        <v/>
      </c>
      <c r="F725">
        <f>IF(B725="","",IF(COUNTIFS($B$2:B725,B725)=1,1,0))</f>
        <v/>
      </c>
    </row>
    <row r="726">
      <c r="C726" s="16">
        <f>IF(B726="","",_xlfn.MINIFS($A$2:$A$3001,$B$2:$B$3001,B726))</f>
        <v/>
      </c>
      <c r="D726">
        <f>IF(B726="","",(YEAR(A726)-YEAR(C726))*12+MONTH(A726)-MONTH(C726))</f>
        <v/>
      </c>
      <c r="E726" s="4">
        <f>IF(B726="","",DATE(YEAR(C726),MONTH(C726),1))</f>
        <v/>
      </c>
      <c r="F726">
        <f>IF(B726="","",IF(COUNTIFS($B$2:B726,B726)=1,1,0))</f>
        <v/>
      </c>
    </row>
    <row r="727">
      <c r="C727" s="16">
        <f>IF(B727="","",_xlfn.MINIFS($A$2:$A$3001,$B$2:$B$3001,B727))</f>
        <v/>
      </c>
      <c r="D727">
        <f>IF(B727="","",(YEAR(A727)-YEAR(C727))*12+MONTH(A727)-MONTH(C727))</f>
        <v/>
      </c>
      <c r="E727" s="4">
        <f>IF(B727="","",DATE(YEAR(C727),MONTH(C727),1))</f>
        <v/>
      </c>
      <c r="F727">
        <f>IF(B727="","",IF(COUNTIFS($B$2:B727,B727)=1,1,0))</f>
        <v/>
      </c>
    </row>
    <row r="728">
      <c r="C728" s="16">
        <f>IF(B728="","",_xlfn.MINIFS($A$2:$A$3001,$B$2:$B$3001,B728))</f>
        <v/>
      </c>
      <c r="D728">
        <f>IF(B728="","",(YEAR(A728)-YEAR(C728))*12+MONTH(A728)-MONTH(C728))</f>
        <v/>
      </c>
      <c r="E728" s="4">
        <f>IF(B728="","",DATE(YEAR(C728),MONTH(C728),1))</f>
        <v/>
      </c>
      <c r="F728">
        <f>IF(B728="","",IF(COUNTIFS($B$2:B728,B728)=1,1,0))</f>
        <v/>
      </c>
    </row>
    <row r="729">
      <c r="C729" s="16">
        <f>IF(B729="","",_xlfn.MINIFS($A$2:$A$3001,$B$2:$B$3001,B729))</f>
        <v/>
      </c>
      <c r="D729">
        <f>IF(B729="","",(YEAR(A729)-YEAR(C729))*12+MONTH(A729)-MONTH(C729))</f>
        <v/>
      </c>
      <c r="E729" s="4">
        <f>IF(B729="","",DATE(YEAR(C729),MONTH(C729),1))</f>
        <v/>
      </c>
      <c r="F729">
        <f>IF(B729="","",IF(COUNTIFS($B$2:B729,B729)=1,1,0))</f>
        <v/>
      </c>
    </row>
    <row r="730">
      <c r="C730" s="16">
        <f>IF(B730="","",_xlfn.MINIFS($A$2:$A$3001,$B$2:$B$3001,B730))</f>
        <v/>
      </c>
      <c r="D730">
        <f>IF(B730="","",(YEAR(A730)-YEAR(C730))*12+MONTH(A730)-MONTH(C730))</f>
        <v/>
      </c>
      <c r="E730" s="4">
        <f>IF(B730="","",DATE(YEAR(C730),MONTH(C730),1))</f>
        <v/>
      </c>
      <c r="F730">
        <f>IF(B730="","",IF(COUNTIFS($B$2:B730,B730)=1,1,0))</f>
        <v/>
      </c>
    </row>
    <row r="731">
      <c r="C731" s="16">
        <f>IF(B731="","",_xlfn.MINIFS($A$2:$A$3001,$B$2:$B$3001,B731))</f>
        <v/>
      </c>
      <c r="D731">
        <f>IF(B731="","",(YEAR(A731)-YEAR(C731))*12+MONTH(A731)-MONTH(C731))</f>
        <v/>
      </c>
      <c r="E731" s="4">
        <f>IF(B731="","",DATE(YEAR(C731),MONTH(C731),1))</f>
        <v/>
      </c>
      <c r="F731">
        <f>IF(B731="","",IF(COUNTIFS($B$2:B731,B731)=1,1,0))</f>
        <v/>
      </c>
    </row>
    <row r="732">
      <c r="C732" s="16">
        <f>IF(B732="","",_xlfn.MINIFS($A$2:$A$3001,$B$2:$B$3001,B732))</f>
        <v/>
      </c>
      <c r="D732">
        <f>IF(B732="","",(YEAR(A732)-YEAR(C732))*12+MONTH(A732)-MONTH(C732))</f>
        <v/>
      </c>
      <c r="E732" s="4">
        <f>IF(B732="","",DATE(YEAR(C732),MONTH(C732),1))</f>
        <v/>
      </c>
      <c r="F732">
        <f>IF(B732="","",IF(COUNTIFS($B$2:B732,B732)=1,1,0))</f>
        <v/>
      </c>
    </row>
    <row r="733">
      <c r="C733" s="16">
        <f>IF(B733="","",_xlfn.MINIFS($A$2:$A$3001,$B$2:$B$3001,B733))</f>
        <v/>
      </c>
      <c r="D733">
        <f>IF(B733="","",(YEAR(A733)-YEAR(C733))*12+MONTH(A733)-MONTH(C733))</f>
        <v/>
      </c>
      <c r="E733" s="4">
        <f>IF(B733="","",DATE(YEAR(C733),MONTH(C733),1))</f>
        <v/>
      </c>
      <c r="F733">
        <f>IF(B733="","",IF(COUNTIFS($B$2:B733,B733)=1,1,0))</f>
        <v/>
      </c>
    </row>
    <row r="734">
      <c r="C734" s="16">
        <f>IF(B734="","",_xlfn.MINIFS($A$2:$A$3001,$B$2:$B$3001,B734))</f>
        <v/>
      </c>
      <c r="D734">
        <f>IF(B734="","",(YEAR(A734)-YEAR(C734))*12+MONTH(A734)-MONTH(C734))</f>
        <v/>
      </c>
      <c r="E734" s="4">
        <f>IF(B734="","",DATE(YEAR(C734),MONTH(C734),1))</f>
        <v/>
      </c>
      <c r="F734">
        <f>IF(B734="","",IF(COUNTIFS($B$2:B734,B734)=1,1,0))</f>
        <v/>
      </c>
    </row>
    <row r="735">
      <c r="C735" s="16">
        <f>IF(B735="","",_xlfn.MINIFS($A$2:$A$3001,$B$2:$B$3001,B735))</f>
        <v/>
      </c>
      <c r="D735">
        <f>IF(B735="","",(YEAR(A735)-YEAR(C735))*12+MONTH(A735)-MONTH(C735))</f>
        <v/>
      </c>
      <c r="E735" s="4">
        <f>IF(B735="","",DATE(YEAR(C735),MONTH(C735),1))</f>
        <v/>
      </c>
      <c r="F735">
        <f>IF(B735="","",IF(COUNTIFS($B$2:B735,B735)=1,1,0))</f>
        <v/>
      </c>
    </row>
    <row r="736">
      <c r="C736" s="16">
        <f>IF(B736="","",_xlfn.MINIFS($A$2:$A$3001,$B$2:$B$3001,B736))</f>
        <v/>
      </c>
      <c r="D736">
        <f>IF(B736="","",(YEAR(A736)-YEAR(C736))*12+MONTH(A736)-MONTH(C736))</f>
        <v/>
      </c>
      <c r="E736" s="4">
        <f>IF(B736="","",DATE(YEAR(C736),MONTH(C736),1))</f>
        <v/>
      </c>
      <c r="F736">
        <f>IF(B736="","",IF(COUNTIFS($B$2:B736,B736)=1,1,0))</f>
        <v/>
      </c>
    </row>
    <row r="737">
      <c r="C737" s="16">
        <f>IF(B737="","",_xlfn.MINIFS($A$2:$A$3001,$B$2:$B$3001,B737))</f>
        <v/>
      </c>
      <c r="D737">
        <f>IF(B737="","",(YEAR(A737)-YEAR(C737))*12+MONTH(A737)-MONTH(C737))</f>
        <v/>
      </c>
      <c r="E737" s="4">
        <f>IF(B737="","",DATE(YEAR(C737),MONTH(C737),1))</f>
        <v/>
      </c>
      <c r="F737">
        <f>IF(B737="","",IF(COUNTIFS($B$2:B737,B737)=1,1,0))</f>
        <v/>
      </c>
    </row>
    <row r="738">
      <c r="C738" s="16">
        <f>IF(B738="","",_xlfn.MINIFS($A$2:$A$3001,$B$2:$B$3001,B738))</f>
        <v/>
      </c>
      <c r="D738">
        <f>IF(B738="","",(YEAR(A738)-YEAR(C738))*12+MONTH(A738)-MONTH(C738))</f>
        <v/>
      </c>
      <c r="E738" s="4">
        <f>IF(B738="","",DATE(YEAR(C738),MONTH(C738),1))</f>
        <v/>
      </c>
      <c r="F738">
        <f>IF(B738="","",IF(COUNTIFS($B$2:B738,B738)=1,1,0))</f>
        <v/>
      </c>
    </row>
    <row r="739">
      <c r="C739" s="16">
        <f>IF(B739="","",_xlfn.MINIFS($A$2:$A$3001,$B$2:$B$3001,B739))</f>
        <v/>
      </c>
      <c r="D739">
        <f>IF(B739="","",(YEAR(A739)-YEAR(C739))*12+MONTH(A739)-MONTH(C739))</f>
        <v/>
      </c>
      <c r="E739" s="4">
        <f>IF(B739="","",DATE(YEAR(C739),MONTH(C739),1))</f>
        <v/>
      </c>
      <c r="F739">
        <f>IF(B739="","",IF(COUNTIFS($B$2:B739,B739)=1,1,0))</f>
        <v/>
      </c>
    </row>
    <row r="740">
      <c r="C740" s="16">
        <f>IF(B740="","",_xlfn.MINIFS($A$2:$A$3001,$B$2:$B$3001,B740))</f>
        <v/>
      </c>
      <c r="D740">
        <f>IF(B740="","",(YEAR(A740)-YEAR(C740))*12+MONTH(A740)-MONTH(C740))</f>
        <v/>
      </c>
      <c r="E740" s="4">
        <f>IF(B740="","",DATE(YEAR(C740),MONTH(C740),1))</f>
        <v/>
      </c>
      <c r="F740">
        <f>IF(B740="","",IF(COUNTIFS($B$2:B740,B740)=1,1,0))</f>
        <v/>
      </c>
    </row>
    <row r="741">
      <c r="C741" s="16">
        <f>IF(B741="","",_xlfn.MINIFS($A$2:$A$3001,$B$2:$B$3001,B741))</f>
        <v/>
      </c>
      <c r="D741">
        <f>IF(B741="","",(YEAR(A741)-YEAR(C741))*12+MONTH(A741)-MONTH(C741))</f>
        <v/>
      </c>
      <c r="E741" s="4">
        <f>IF(B741="","",DATE(YEAR(C741),MONTH(C741),1))</f>
        <v/>
      </c>
      <c r="F741">
        <f>IF(B741="","",IF(COUNTIFS($B$2:B741,B741)=1,1,0))</f>
        <v/>
      </c>
    </row>
    <row r="742">
      <c r="C742" s="16">
        <f>IF(B742="","",_xlfn.MINIFS($A$2:$A$3001,$B$2:$B$3001,B742))</f>
        <v/>
      </c>
      <c r="D742">
        <f>IF(B742="","",(YEAR(A742)-YEAR(C742))*12+MONTH(A742)-MONTH(C742))</f>
        <v/>
      </c>
      <c r="E742" s="4">
        <f>IF(B742="","",DATE(YEAR(C742),MONTH(C742),1))</f>
        <v/>
      </c>
      <c r="F742">
        <f>IF(B742="","",IF(COUNTIFS($B$2:B742,B742)=1,1,0))</f>
        <v/>
      </c>
    </row>
    <row r="743">
      <c r="C743" s="16">
        <f>IF(B743="","",_xlfn.MINIFS($A$2:$A$3001,$B$2:$B$3001,B743))</f>
        <v/>
      </c>
      <c r="D743">
        <f>IF(B743="","",(YEAR(A743)-YEAR(C743))*12+MONTH(A743)-MONTH(C743))</f>
        <v/>
      </c>
      <c r="E743" s="4">
        <f>IF(B743="","",DATE(YEAR(C743),MONTH(C743),1))</f>
        <v/>
      </c>
      <c r="F743">
        <f>IF(B743="","",IF(COUNTIFS($B$2:B743,B743)=1,1,0))</f>
        <v/>
      </c>
    </row>
    <row r="744">
      <c r="C744" s="16">
        <f>IF(B744="","",_xlfn.MINIFS($A$2:$A$3001,$B$2:$B$3001,B744))</f>
        <v/>
      </c>
      <c r="D744">
        <f>IF(B744="","",(YEAR(A744)-YEAR(C744))*12+MONTH(A744)-MONTH(C744))</f>
        <v/>
      </c>
      <c r="E744" s="4">
        <f>IF(B744="","",DATE(YEAR(C744),MONTH(C744),1))</f>
        <v/>
      </c>
      <c r="F744">
        <f>IF(B744="","",IF(COUNTIFS($B$2:B744,B744)=1,1,0))</f>
        <v/>
      </c>
    </row>
    <row r="745">
      <c r="C745" s="16">
        <f>IF(B745="","",_xlfn.MINIFS($A$2:$A$3001,$B$2:$B$3001,B745))</f>
        <v/>
      </c>
      <c r="D745">
        <f>IF(B745="","",(YEAR(A745)-YEAR(C745))*12+MONTH(A745)-MONTH(C745))</f>
        <v/>
      </c>
      <c r="E745" s="4">
        <f>IF(B745="","",DATE(YEAR(C745),MONTH(C745),1))</f>
        <v/>
      </c>
      <c r="F745">
        <f>IF(B745="","",IF(COUNTIFS($B$2:B745,B745)=1,1,0))</f>
        <v/>
      </c>
    </row>
    <row r="746">
      <c r="C746" s="16">
        <f>IF(B746="","",_xlfn.MINIFS($A$2:$A$3001,$B$2:$B$3001,B746))</f>
        <v/>
      </c>
      <c r="D746">
        <f>IF(B746="","",(YEAR(A746)-YEAR(C746))*12+MONTH(A746)-MONTH(C746))</f>
        <v/>
      </c>
      <c r="E746" s="4">
        <f>IF(B746="","",DATE(YEAR(C746),MONTH(C746),1))</f>
        <v/>
      </c>
      <c r="F746">
        <f>IF(B746="","",IF(COUNTIFS($B$2:B746,B746)=1,1,0))</f>
        <v/>
      </c>
    </row>
    <row r="747">
      <c r="C747" s="16">
        <f>IF(B747="","",_xlfn.MINIFS($A$2:$A$3001,$B$2:$B$3001,B747))</f>
        <v/>
      </c>
      <c r="D747">
        <f>IF(B747="","",(YEAR(A747)-YEAR(C747))*12+MONTH(A747)-MONTH(C747))</f>
        <v/>
      </c>
      <c r="E747" s="4">
        <f>IF(B747="","",DATE(YEAR(C747),MONTH(C747),1))</f>
        <v/>
      </c>
      <c r="F747">
        <f>IF(B747="","",IF(COUNTIFS($B$2:B747,B747)=1,1,0))</f>
        <v/>
      </c>
    </row>
    <row r="748">
      <c r="C748" s="16">
        <f>IF(B748="","",_xlfn.MINIFS($A$2:$A$3001,$B$2:$B$3001,B748))</f>
        <v/>
      </c>
      <c r="D748">
        <f>IF(B748="","",(YEAR(A748)-YEAR(C748))*12+MONTH(A748)-MONTH(C748))</f>
        <v/>
      </c>
      <c r="E748" s="4">
        <f>IF(B748="","",DATE(YEAR(C748),MONTH(C748),1))</f>
        <v/>
      </c>
      <c r="F748">
        <f>IF(B748="","",IF(COUNTIFS($B$2:B748,B748)=1,1,0))</f>
        <v/>
      </c>
    </row>
    <row r="749">
      <c r="C749" s="16">
        <f>IF(B749="","",_xlfn.MINIFS($A$2:$A$3001,$B$2:$B$3001,B749))</f>
        <v/>
      </c>
      <c r="D749">
        <f>IF(B749="","",(YEAR(A749)-YEAR(C749))*12+MONTH(A749)-MONTH(C749))</f>
        <v/>
      </c>
      <c r="E749" s="4">
        <f>IF(B749="","",DATE(YEAR(C749),MONTH(C749),1))</f>
        <v/>
      </c>
      <c r="F749">
        <f>IF(B749="","",IF(COUNTIFS($B$2:B749,B749)=1,1,0))</f>
        <v/>
      </c>
    </row>
    <row r="750">
      <c r="C750" s="16">
        <f>IF(B750="","",_xlfn.MINIFS($A$2:$A$3001,$B$2:$B$3001,B750))</f>
        <v/>
      </c>
      <c r="D750">
        <f>IF(B750="","",(YEAR(A750)-YEAR(C750))*12+MONTH(A750)-MONTH(C750))</f>
        <v/>
      </c>
      <c r="E750" s="4">
        <f>IF(B750="","",DATE(YEAR(C750),MONTH(C750),1))</f>
        <v/>
      </c>
      <c r="F750">
        <f>IF(B750="","",IF(COUNTIFS($B$2:B750,B750)=1,1,0))</f>
        <v/>
      </c>
    </row>
    <row r="751">
      <c r="C751" s="16">
        <f>IF(B751="","",_xlfn.MINIFS($A$2:$A$3001,$B$2:$B$3001,B751))</f>
        <v/>
      </c>
      <c r="D751">
        <f>IF(B751="","",(YEAR(A751)-YEAR(C751))*12+MONTH(A751)-MONTH(C751))</f>
        <v/>
      </c>
      <c r="E751" s="4">
        <f>IF(B751="","",DATE(YEAR(C751),MONTH(C751),1))</f>
        <v/>
      </c>
      <c r="F751">
        <f>IF(B751="","",IF(COUNTIFS($B$2:B751,B751)=1,1,0))</f>
        <v/>
      </c>
    </row>
    <row r="752">
      <c r="C752" s="16">
        <f>IF(B752="","",_xlfn.MINIFS($A$2:$A$3001,$B$2:$B$3001,B752))</f>
        <v/>
      </c>
      <c r="D752">
        <f>IF(B752="","",(YEAR(A752)-YEAR(C752))*12+MONTH(A752)-MONTH(C752))</f>
        <v/>
      </c>
      <c r="E752" s="4">
        <f>IF(B752="","",DATE(YEAR(C752),MONTH(C752),1))</f>
        <v/>
      </c>
      <c r="F752">
        <f>IF(B752="","",IF(COUNTIFS($B$2:B752,B752)=1,1,0))</f>
        <v/>
      </c>
    </row>
    <row r="753">
      <c r="C753" s="16">
        <f>IF(B753="","",_xlfn.MINIFS($A$2:$A$3001,$B$2:$B$3001,B753))</f>
        <v/>
      </c>
      <c r="D753">
        <f>IF(B753="","",(YEAR(A753)-YEAR(C753))*12+MONTH(A753)-MONTH(C753))</f>
        <v/>
      </c>
      <c r="E753" s="4">
        <f>IF(B753="","",DATE(YEAR(C753),MONTH(C753),1))</f>
        <v/>
      </c>
      <c r="F753">
        <f>IF(B753="","",IF(COUNTIFS($B$2:B753,B753)=1,1,0))</f>
        <v/>
      </c>
    </row>
    <row r="754">
      <c r="C754" s="16">
        <f>IF(B754="","",_xlfn.MINIFS($A$2:$A$3001,$B$2:$B$3001,B754))</f>
        <v/>
      </c>
      <c r="D754">
        <f>IF(B754="","",(YEAR(A754)-YEAR(C754))*12+MONTH(A754)-MONTH(C754))</f>
        <v/>
      </c>
      <c r="E754" s="4">
        <f>IF(B754="","",DATE(YEAR(C754),MONTH(C754),1))</f>
        <v/>
      </c>
      <c r="F754">
        <f>IF(B754="","",IF(COUNTIFS($B$2:B754,B754)=1,1,0))</f>
        <v/>
      </c>
    </row>
    <row r="755">
      <c r="C755" s="16">
        <f>IF(B755="","",_xlfn.MINIFS($A$2:$A$3001,$B$2:$B$3001,B755))</f>
        <v/>
      </c>
      <c r="D755">
        <f>IF(B755="","",(YEAR(A755)-YEAR(C755))*12+MONTH(A755)-MONTH(C755))</f>
        <v/>
      </c>
      <c r="E755" s="4">
        <f>IF(B755="","",DATE(YEAR(C755),MONTH(C755),1))</f>
        <v/>
      </c>
      <c r="F755">
        <f>IF(B755="","",IF(COUNTIFS($B$2:B755,B755)=1,1,0))</f>
        <v/>
      </c>
    </row>
    <row r="756">
      <c r="C756" s="16">
        <f>IF(B756="","",_xlfn.MINIFS($A$2:$A$3001,$B$2:$B$3001,B756))</f>
        <v/>
      </c>
      <c r="D756">
        <f>IF(B756="","",(YEAR(A756)-YEAR(C756))*12+MONTH(A756)-MONTH(C756))</f>
        <v/>
      </c>
      <c r="E756" s="4">
        <f>IF(B756="","",DATE(YEAR(C756),MONTH(C756),1))</f>
        <v/>
      </c>
      <c r="F756">
        <f>IF(B756="","",IF(COUNTIFS($B$2:B756,B756)=1,1,0))</f>
        <v/>
      </c>
    </row>
    <row r="757">
      <c r="C757" s="16">
        <f>IF(B757="","",_xlfn.MINIFS($A$2:$A$3001,$B$2:$B$3001,B757))</f>
        <v/>
      </c>
      <c r="D757">
        <f>IF(B757="","",(YEAR(A757)-YEAR(C757))*12+MONTH(A757)-MONTH(C757))</f>
        <v/>
      </c>
      <c r="E757" s="4">
        <f>IF(B757="","",DATE(YEAR(C757),MONTH(C757),1))</f>
        <v/>
      </c>
      <c r="F757">
        <f>IF(B757="","",IF(COUNTIFS($B$2:B757,B757)=1,1,0))</f>
        <v/>
      </c>
    </row>
    <row r="758">
      <c r="C758" s="16">
        <f>IF(B758="","",_xlfn.MINIFS($A$2:$A$3001,$B$2:$B$3001,B758))</f>
        <v/>
      </c>
      <c r="D758">
        <f>IF(B758="","",(YEAR(A758)-YEAR(C758))*12+MONTH(A758)-MONTH(C758))</f>
        <v/>
      </c>
      <c r="E758" s="4">
        <f>IF(B758="","",DATE(YEAR(C758),MONTH(C758),1))</f>
        <v/>
      </c>
      <c r="F758">
        <f>IF(B758="","",IF(COUNTIFS($B$2:B758,B758)=1,1,0))</f>
        <v/>
      </c>
    </row>
    <row r="759">
      <c r="C759" s="16">
        <f>IF(B759="","",_xlfn.MINIFS($A$2:$A$3001,$B$2:$B$3001,B759))</f>
        <v/>
      </c>
      <c r="D759">
        <f>IF(B759="","",(YEAR(A759)-YEAR(C759))*12+MONTH(A759)-MONTH(C759))</f>
        <v/>
      </c>
      <c r="E759" s="4">
        <f>IF(B759="","",DATE(YEAR(C759),MONTH(C759),1))</f>
        <v/>
      </c>
      <c r="F759">
        <f>IF(B759="","",IF(COUNTIFS($B$2:B759,B759)=1,1,0))</f>
        <v/>
      </c>
    </row>
    <row r="760">
      <c r="C760" s="16">
        <f>IF(B760="","",_xlfn.MINIFS($A$2:$A$3001,$B$2:$B$3001,B760))</f>
        <v/>
      </c>
      <c r="D760">
        <f>IF(B760="","",(YEAR(A760)-YEAR(C760))*12+MONTH(A760)-MONTH(C760))</f>
        <v/>
      </c>
      <c r="E760" s="4">
        <f>IF(B760="","",DATE(YEAR(C760),MONTH(C760),1))</f>
        <v/>
      </c>
      <c r="F760">
        <f>IF(B760="","",IF(COUNTIFS($B$2:B760,B760)=1,1,0))</f>
        <v/>
      </c>
    </row>
    <row r="761">
      <c r="C761" s="16">
        <f>IF(B761="","",_xlfn.MINIFS($A$2:$A$3001,$B$2:$B$3001,B761))</f>
        <v/>
      </c>
      <c r="D761">
        <f>IF(B761="","",(YEAR(A761)-YEAR(C761))*12+MONTH(A761)-MONTH(C761))</f>
        <v/>
      </c>
      <c r="E761" s="4">
        <f>IF(B761="","",DATE(YEAR(C761),MONTH(C761),1))</f>
        <v/>
      </c>
      <c r="F761">
        <f>IF(B761="","",IF(COUNTIFS($B$2:B761,B761)=1,1,0))</f>
        <v/>
      </c>
    </row>
    <row r="762">
      <c r="C762" s="16">
        <f>IF(B762="","",_xlfn.MINIFS($A$2:$A$3001,$B$2:$B$3001,B762))</f>
        <v/>
      </c>
      <c r="D762">
        <f>IF(B762="","",(YEAR(A762)-YEAR(C762))*12+MONTH(A762)-MONTH(C762))</f>
        <v/>
      </c>
      <c r="E762" s="4">
        <f>IF(B762="","",DATE(YEAR(C762),MONTH(C762),1))</f>
        <v/>
      </c>
      <c r="F762">
        <f>IF(B762="","",IF(COUNTIFS($B$2:B762,B762)=1,1,0))</f>
        <v/>
      </c>
    </row>
    <row r="763">
      <c r="C763" s="16">
        <f>IF(B763="","",_xlfn.MINIFS($A$2:$A$3001,$B$2:$B$3001,B763))</f>
        <v/>
      </c>
      <c r="D763">
        <f>IF(B763="","",(YEAR(A763)-YEAR(C763))*12+MONTH(A763)-MONTH(C763))</f>
        <v/>
      </c>
      <c r="E763" s="4">
        <f>IF(B763="","",DATE(YEAR(C763),MONTH(C763),1))</f>
        <v/>
      </c>
      <c r="F763">
        <f>IF(B763="","",IF(COUNTIFS($B$2:B763,B763)=1,1,0))</f>
        <v/>
      </c>
    </row>
    <row r="764">
      <c r="C764" s="16">
        <f>IF(B764="","",_xlfn.MINIFS($A$2:$A$3001,$B$2:$B$3001,B764))</f>
        <v/>
      </c>
      <c r="D764">
        <f>IF(B764="","",(YEAR(A764)-YEAR(C764))*12+MONTH(A764)-MONTH(C764))</f>
        <v/>
      </c>
      <c r="E764" s="4">
        <f>IF(B764="","",DATE(YEAR(C764),MONTH(C764),1))</f>
        <v/>
      </c>
      <c r="F764">
        <f>IF(B764="","",IF(COUNTIFS($B$2:B764,B764)=1,1,0))</f>
        <v/>
      </c>
    </row>
    <row r="765">
      <c r="C765" s="16">
        <f>IF(B765="","",_xlfn.MINIFS($A$2:$A$3001,$B$2:$B$3001,B765))</f>
        <v/>
      </c>
      <c r="D765">
        <f>IF(B765="","",(YEAR(A765)-YEAR(C765))*12+MONTH(A765)-MONTH(C765))</f>
        <v/>
      </c>
      <c r="E765" s="4">
        <f>IF(B765="","",DATE(YEAR(C765),MONTH(C765),1))</f>
        <v/>
      </c>
      <c r="F765">
        <f>IF(B765="","",IF(COUNTIFS($B$2:B765,B765)=1,1,0))</f>
        <v/>
      </c>
    </row>
    <row r="766">
      <c r="C766" s="16">
        <f>IF(B766="","",_xlfn.MINIFS($A$2:$A$3001,$B$2:$B$3001,B766))</f>
        <v/>
      </c>
      <c r="D766">
        <f>IF(B766="","",(YEAR(A766)-YEAR(C766))*12+MONTH(A766)-MONTH(C766))</f>
        <v/>
      </c>
      <c r="E766" s="4">
        <f>IF(B766="","",DATE(YEAR(C766),MONTH(C766),1))</f>
        <v/>
      </c>
      <c r="F766">
        <f>IF(B766="","",IF(COUNTIFS($B$2:B766,B766)=1,1,0))</f>
        <v/>
      </c>
    </row>
    <row r="767">
      <c r="C767" s="16">
        <f>IF(B767="","",_xlfn.MINIFS($A$2:$A$3001,$B$2:$B$3001,B767))</f>
        <v/>
      </c>
      <c r="D767">
        <f>IF(B767="","",(YEAR(A767)-YEAR(C767))*12+MONTH(A767)-MONTH(C767))</f>
        <v/>
      </c>
      <c r="E767" s="4">
        <f>IF(B767="","",DATE(YEAR(C767),MONTH(C767),1))</f>
        <v/>
      </c>
      <c r="F767">
        <f>IF(B767="","",IF(COUNTIFS($B$2:B767,B767)=1,1,0))</f>
        <v/>
      </c>
    </row>
    <row r="768">
      <c r="C768" s="16">
        <f>IF(B768="","",_xlfn.MINIFS($A$2:$A$3001,$B$2:$B$3001,B768))</f>
        <v/>
      </c>
      <c r="D768">
        <f>IF(B768="","",(YEAR(A768)-YEAR(C768))*12+MONTH(A768)-MONTH(C768))</f>
        <v/>
      </c>
      <c r="E768" s="4">
        <f>IF(B768="","",DATE(YEAR(C768),MONTH(C768),1))</f>
        <v/>
      </c>
      <c r="F768">
        <f>IF(B768="","",IF(COUNTIFS($B$2:B768,B768)=1,1,0))</f>
        <v/>
      </c>
    </row>
    <row r="769">
      <c r="C769" s="16">
        <f>IF(B769="","",_xlfn.MINIFS($A$2:$A$3001,$B$2:$B$3001,B769))</f>
        <v/>
      </c>
      <c r="D769">
        <f>IF(B769="","",(YEAR(A769)-YEAR(C769))*12+MONTH(A769)-MONTH(C769))</f>
        <v/>
      </c>
      <c r="E769" s="4">
        <f>IF(B769="","",DATE(YEAR(C769),MONTH(C769),1))</f>
        <v/>
      </c>
      <c r="F769">
        <f>IF(B769="","",IF(COUNTIFS($B$2:B769,B769)=1,1,0))</f>
        <v/>
      </c>
    </row>
    <row r="770">
      <c r="C770" s="16">
        <f>IF(B770="","",_xlfn.MINIFS($A$2:$A$3001,$B$2:$B$3001,B770))</f>
        <v/>
      </c>
      <c r="D770">
        <f>IF(B770="","",(YEAR(A770)-YEAR(C770))*12+MONTH(A770)-MONTH(C770))</f>
        <v/>
      </c>
      <c r="E770" s="4">
        <f>IF(B770="","",DATE(YEAR(C770),MONTH(C770),1))</f>
        <v/>
      </c>
      <c r="F770">
        <f>IF(B770="","",IF(COUNTIFS($B$2:B770,B770)=1,1,0))</f>
        <v/>
      </c>
    </row>
    <row r="771">
      <c r="C771" s="16">
        <f>IF(B771="","",_xlfn.MINIFS($A$2:$A$3001,$B$2:$B$3001,B771))</f>
        <v/>
      </c>
      <c r="D771">
        <f>IF(B771="","",(YEAR(A771)-YEAR(C771))*12+MONTH(A771)-MONTH(C771))</f>
        <v/>
      </c>
      <c r="E771" s="4">
        <f>IF(B771="","",DATE(YEAR(C771),MONTH(C771),1))</f>
        <v/>
      </c>
      <c r="F771">
        <f>IF(B771="","",IF(COUNTIFS($B$2:B771,B771)=1,1,0))</f>
        <v/>
      </c>
    </row>
    <row r="772">
      <c r="C772" s="16">
        <f>IF(B772="","",_xlfn.MINIFS($A$2:$A$3001,$B$2:$B$3001,B772))</f>
        <v/>
      </c>
      <c r="D772">
        <f>IF(B772="","",(YEAR(A772)-YEAR(C772))*12+MONTH(A772)-MONTH(C772))</f>
        <v/>
      </c>
      <c r="E772" s="4">
        <f>IF(B772="","",DATE(YEAR(C772),MONTH(C772),1))</f>
        <v/>
      </c>
      <c r="F772">
        <f>IF(B772="","",IF(COUNTIFS($B$2:B772,B772)=1,1,0))</f>
        <v/>
      </c>
    </row>
    <row r="773">
      <c r="C773" s="16">
        <f>IF(B773="","",_xlfn.MINIFS($A$2:$A$3001,$B$2:$B$3001,B773))</f>
        <v/>
      </c>
      <c r="D773">
        <f>IF(B773="","",(YEAR(A773)-YEAR(C773))*12+MONTH(A773)-MONTH(C773))</f>
        <v/>
      </c>
      <c r="E773" s="4">
        <f>IF(B773="","",DATE(YEAR(C773),MONTH(C773),1))</f>
        <v/>
      </c>
      <c r="F773">
        <f>IF(B773="","",IF(COUNTIFS($B$2:B773,B773)=1,1,0))</f>
        <v/>
      </c>
    </row>
    <row r="774">
      <c r="C774" s="16">
        <f>IF(B774="","",_xlfn.MINIFS($A$2:$A$3001,$B$2:$B$3001,B774))</f>
        <v/>
      </c>
      <c r="D774">
        <f>IF(B774="","",(YEAR(A774)-YEAR(C774))*12+MONTH(A774)-MONTH(C774))</f>
        <v/>
      </c>
      <c r="E774" s="4">
        <f>IF(B774="","",DATE(YEAR(C774),MONTH(C774),1))</f>
        <v/>
      </c>
      <c r="F774">
        <f>IF(B774="","",IF(COUNTIFS($B$2:B774,B774)=1,1,0))</f>
        <v/>
      </c>
    </row>
    <row r="775">
      <c r="C775" s="16">
        <f>IF(B775="","",_xlfn.MINIFS($A$2:$A$3001,$B$2:$B$3001,B775))</f>
        <v/>
      </c>
      <c r="D775">
        <f>IF(B775="","",(YEAR(A775)-YEAR(C775))*12+MONTH(A775)-MONTH(C775))</f>
        <v/>
      </c>
      <c r="E775" s="4">
        <f>IF(B775="","",DATE(YEAR(C775),MONTH(C775),1))</f>
        <v/>
      </c>
      <c r="F775">
        <f>IF(B775="","",IF(COUNTIFS($B$2:B775,B775)=1,1,0))</f>
        <v/>
      </c>
    </row>
    <row r="776">
      <c r="C776" s="16">
        <f>IF(B776="","",_xlfn.MINIFS($A$2:$A$3001,$B$2:$B$3001,B776))</f>
        <v/>
      </c>
      <c r="D776">
        <f>IF(B776="","",(YEAR(A776)-YEAR(C776))*12+MONTH(A776)-MONTH(C776))</f>
        <v/>
      </c>
      <c r="E776" s="4">
        <f>IF(B776="","",DATE(YEAR(C776),MONTH(C776),1))</f>
        <v/>
      </c>
      <c r="F776">
        <f>IF(B776="","",IF(COUNTIFS($B$2:B776,B776)=1,1,0))</f>
        <v/>
      </c>
    </row>
    <row r="777">
      <c r="C777" s="16">
        <f>IF(B777="","",_xlfn.MINIFS($A$2:$A$3001,$B$2:$B$3001,B777))</f>
        <v/>
      </c>
      <c r="D777">
        <f>IF(B777="","",(YEAR(A777)-YEAR(C777))*12+MONTH(A777)-MONTH(C777))</f>
        <v/>
      </c>
      <c r="E777" s="4">
        <f>IF(B777="","",DATE(YEAR(C777),MONTH(C777),1))</f>
        <v/>
      </c>
      <c r="F777">
        <f>IF(B777="","",IF(COUNTIFS($B$2:B777,B777)=1,1,0))</f>
        <v/>
      </c>
    </row>
    <row r="778">
      <c r="C778" s="16">
        <f>IF(B778="","",_xlfn.MINIFS($A$2:$A$3001,$B$2:$B$3001,B778))</f>
        <v/>
      </c>
      <c r="D778">
        <f>IF(B778="","",(YEAR(A778)-YEAR(C778))*12+MONTH(A778)-MONTH(C778))</f>
        <v/>
      </c>
      <c r="E778" s="4">
        <f>IF(B778="","",DATE(YEAR(C778),MONTH(C778),1))</f>
        <v/>
      </c>
      <c r="F778">
        <f>IF(B778="","",IF(COUNTIFS($B$2:B778,B778)=1,1,0))</f>
        <v/>
      </c>
    </row>
    <row r="779">
      <c r="C779" s="16">
        <f>IF(B779="","",_xlfn.MINIFS($A$2:$A$3001,$B$2:$B$3001,B779))</f>
        <v/>
      </c>
      <c r="D779">
        <f>IF(B779="","",(YEAR(A779)-YEAR(C779))*12+MONTH(A779)-MONTH(C779))</f>
        <v/>
      </c>
      <c r="E779" s="4">
        <f>IF(B779="","",DATE(YEAR(C779),MONTH(C779),1))</f>
        <v/>
      </c>
      <c r="F779">
        <f>IF(B779="","",IF(COUNTIFS($B$2:B779,B779)=1,1,0))</f>
        <v/>
      </c>
    </row>
    <row r="780">
      <c r="C780" s="16">
        <f>IF(B780="","",_xlfn.MINIFS($A$2:$A$3001,$B$2:$B$3001,B780))</f>
        <v/>
      </c>
      <c r="D780">
        <f>IF(B780="","",(YEAR(A780)-YEAR(C780))*12+MONTH(A780)-MONTH(C780))</f>
        <v/>
      </c>
      <c r="E780" s="4">
        <f>IF(B780="","",DATE(YEAR(C780),MONTH(C780),1))</f>
        <v/>
      </c>
      <c r="F780">
        <f>IF(B780="","",IF(COUNTIFS($B$2:B780,B780)=1,1,0))</f>
        <v/>
      </c>
    </row>
    <row r="781">
      <c r="C781" s="16">
        <f>IF(B781="","",_xlfn.MINIFS($A$2:$A$3001,$B$2:$B$3001,B781))</f>
        <v/>
      </c>
      <c r="D781">
        <f>IF(B781="","",(YEAR(A781)-YEAR(C781))*12+MONTH(A781)-MONTH(C781))</f>
        <v/>
      </c>
      <c r="E781" s="4">
        <f>IF(B781="","",DATE(YEAR(C781),MONTH(C781),1))</f>
        <v/>
      </c>
      <c r="F781">
        <f>IF(B781="","",IF(COUNTIFS($B$2:B781,B781)=1,1,0))</f>
        <v/>
      </c>
    </row>
    <row r="782">
      <c r="C782" s="16">
        <f>IF(B782="","",_xlfn.MINIFS($A$2:$A$3001,$B$2:$B$3001,B782))</f>
        <v/>
      </c>
      <c r="D782">
        <f>IF(B782="","",(YEAR(A782)-YEAR(C782))*12+MONTH(A782)-MONTH(C782))</f>
        <v/>
      </c>
      <c r="E782" s="4">
        <f>IF(B782="","",DATE(YEAR(C782),MONTH(C782),1))</f>
        <v/>
      </c>
      <c r="F782">
        <f>IF(B782="","",IF(COUNTIFS($B$2:B782,B782)=1,1,0))</f>
        <v/>
      </c>
    </row>
    <row r="783">
      <c r="C783" s="16">
        <f>IF(B783="","",_xlfn.MINIFS($A$2:$A$3001,$B$2:$B$3001,B783))</f>
        <v/>
      </c>
      <c r="D783">
        <f>IF(B783="","",(YEAR(A783)-YEAR(C783))*12+MONTH(A783)-MONTH(C783))</f>
        <v/>
      </c>
      <c r="E783" s="4">
        <f>IF(B783="","",DATE(YEAR(C783),MONTH(C783),1))</f>
        <v/>
      </c>
      <c r="F783">
        <f>IF(B783="","",IF(COUNTIFS($B$2:B783,B783)=1,1,0))</f>
        <v/>
      </c>
    </row>
    <row r="784">
      <c r="C784" s="16">
        <f>IF(B784="","",_xlfn.MINIFS($A$2:$A$3001,$B$2:$B$3001,B784))</f>
        <v/>
      </c>
      <c r="D784">
        <f>IF(B784="","",(YEAR(A784)-YEAR(C784))*12+MONTH(A784)-MONTH(C784))</f>
        <v/>
      </c>
      <c r="E784" s="4">
        <f>IF(B784="","",DATE(YEAR(C784),MONTH(C784),1))</f>
        <v/>
      </c>
      <c r="F784">
        <f>IF(B784="","",IF(COUNTIFS($B$2:B784,B784)=1,1,0))</f>
        <v/>
      </c>
    </row>
    <row r="785">
      <c r="C785" s="16">
        <f>IF(B785="","",_xlfn.MINIFS($A$2:$A$3001,$B$2:$B$3001,B785))</f>
        <v/>
      </c>
      <c r="D785">
        <f>IF(B785="","",(YEAR(A785)-YEAR(C785))*12+MONTH(A785)-MONTH(C785))</f>
        <v/>
      </c>
      <c r="E785" s="4">
        <f>IF(B785="","",DATE(YEAR(C785),MONTH(C785),1))</f>
        <v/>
      </c>
      <c r="F785">
        <f>IF(B785="","",IF(COUNTIFS($B$2:B785,B785)=1,1,0))</f>
        <v/>
      </c>
    </row>
    <row r="786">
      <c r="C786" s="16">
        <f>IF(B786="","",_xlfn.MINIFS($A$2:$A$3001,$B$2:$B$3001,B786))</f>
        <v/>
      </c>
      <c r="D786">
        <f>IF(B786="","",(YEAR(A786)-YEAR(C786))*12+MONTH(A786)-MONTH(C786))</f>
        <v/>
      </c>
      <c r="E786" s="4">
        <f>IF(B786="","",DATE(YEAR(C786),MONTH(C786),1))</f>
        <v/>
      </c>
      <c r="F786">
        <f>IF(B786="","",IF(COUNTIFS($B$2:B786,B786)=1,1,0))</f>
        <v/>
      </c>
    </row>
    <row r="787">
      <c r="C787" s="16">
        <f>IF(B787="","",_xlfn.MINIFS($A$2:$A$3001,$B$2:$B$3001,B787))</f>
        <v/>
      </c>
      <c r="D787">
        <f>IF(B787="","",(YEAR(A787)-YEAR(C787))*12+MONTH(A787)-MONTH(C787))</f>
        <v/>
      </c>
      <c r="E787" s="4">
        <f>IF(B787="","",DATE(YEAR(C787),MONTH(C787),1))</f>
        <v/>
      </c>
      <c r="F787">
        <f>IF(B787="","",IF(COUNTIFS($B$2:B787,B787)=1,1,0))</f>
        <v/>
      </c>
    </row>
    <row r="788">
      <c r="C788" s="16">
        <f>IF(B788="","",_xlfn.MINIFS($A$2:$A$3001,$B$2:$B$3001,B788))</f>
        <v/>
      </c>
      <c r="D788">
        <f>IF(B788="","",(YEAR(A788)-YEAR(C788))*12+MONTH(A788)-MONTH(C788))</f>
        <v/>
      </c>
      <c r="E788" s="4">
        <f>IF(B788="","",DATE(YEAR(C788),MONTH(C788),1))</f>
        <v/>
      </c>
      <c r="F788">
        <f>IF(B788="","",IF(COUNTIFS($B$2:B788,B788)=1,1,0))</f>
        <v/>
      </c>
    </row>
    <row r="789">
      <c r="C789" s="16">
        <f>IF(B789="","",_xlfn.MINIFS($A$2:$A$3001,$B$2:$B$3001,B789))</f>
        <v/>
      </c>
      <c r="D789">
        <f>IF(B789="","",(YEAR(A789)-YEAR(C789))*12+MONTH(A789)-MONTH(C789))</f>
        <v/>
      </c>
      <c r="E789" s="4">
        <f>IF(B789="","",DATE(YEAR(C789),MONTH(C789),1))</f>
        <v/>
      </c>
      <c r="F789">
        <f>IF(B789="","",IF(COUNTIFS($B$2:B789,B789)=1,1,0))</f>
        <v/>
      </c>
    </row>
    <row r="790">
      <c r="C790" s="16">
        <f>IF(B790="","",_xlfn.MINIFS($A$2:$A$3001,$B$2:$B$3001,B790))</f>
        <v/>
      </c>
      <c r="D790">
        <f>IF(B790="","",(YEAR(A790)-YEAR(C790))*12+MONTH(A790)-MONTH(C790))</f>
        <v/>
      </c>
      <c r="E790" s="4">
        <f>IF(B790="","",DATE(YEAR(C790),MONTH(C790),1))</f>
        <v/>
      </c>
      <c r="F790">
        <f>IF(B790="","",IF(COUNTIFS($B$2:B790,B790)=1,1,0))</f>
        <v/>
      </c>
    </row>
    <row r="791">
      <c r="C791" s="16">
        <f>IF(B791="","",_xlfn.MINIFS($A$2:$A$3001,$B$2:$B$3001,B791))</f>
        <v/>
      </c>
      <c r="D791">
        <f>IF(B791="","",(YEAR(A791)-YEAR(C791))*12+MONTH(A791)-MONTH(C791))</f>
        <v/>
      </c>
      <c r="E791" s="4">
        <f>IF(B791="","",DATE(YEAR(C791),MONTH(C791),1))</f>
        <v/>
      </c>
      <c r="F791">
        <f>IF(B791="","",IF(COUNTIFS($B$2:B791,B791)=1,1,0))</f>
        <v/>
      </c>
    </row>
    <row r="792">
      <c r="C792" s="16">
        <f>IF(B792="","",_xlfn.MINIFS($A$2:$A$3001,$B$2:$B$3001,B792))</f>
        <v/>
      </c>
      <c r="D792">
        <f>IF(B792="","",(YEAR(A792)-YEAR(C792))*12+MONTH(A792)-MONTH(C792))</f>
        <v/>
      </c>
      <c r="E792" s="4">
        <f>IF(B792="","",DATE(YEAR(C792),MONTH(C792),1))</f>
        <v/>
      </c>
      <c r="F792">
        <f>IF(B792="","",IF(COUNTIFS($B$2:B792,B792)=1,1,0))</f>
        <v/>
      </c>
    </row>
    <row r="793">
      <c r="C793" s="16">
        <f>IF(B793="","",_xlfn.MINIFS($A$2:$A$3001,$B$2:$B$3001,B793))</f>
        <v/>
      </c>
      <c r="D793">
        <f>IF(B793="","",(YEAR(A793)-YEAR(C793))*12+MONTH(A793)-MONTH(C793))</f>
        <v/>
      </c>
      <c r="E793" s="4">
        <f>IF(B793="","",DATE(YEAR(C793),MONTH(C793),1))</f>
        <v/>
      </c>
      <c r="F793">
        <f>IF(B793="","",IF(COUNTIFS($B$2:B793,B793)=1,1,0))</f>
        <v/>
      </c>
    </row>
    <row r="794">
      <c r="C794" s="16">
        <f>IF(B794="","",_xlfn.MINIFS($A$2:$A$3001,$B$2:$B$3001,B794))</f>
        <v/>
      </c>
      <c r="D794">
        <f>IF(B794="","",(YEAR(A794)-YEAR(C794))*12+MONTH(A794)-MONTH(C794))</f>
        <v/>
      </c>
      <c r="E794" s="4">
        <f>IF(B794="","",DATE(YEAR(C794),MONTH(C794),1))</f>
        <v/>
      </c>
      <c r="F794">
        <f>IF(B794="","",IF(COUNTIFS($B$2:B794,B794)=1,1,0))</f>
        <v/>
      </c>
    </row>
    <row r="795">
      <c r="C795" s="16">
        <f>IF(B795="","",_xlfn.MINIFS($A$2:$A$3001,$B$2:$B$3001,B795))</f>
        <v/>
      </c>
      <c r="D795">
        <f>IF(B795="","",(YEAR(A795)-YEAR(C795))*12+MONTH(A795)-MONTH(C795))</f>
        <v/>
      </c>
      <c r="E795" s="4">
        <f>IF(B795="","",DATE(YEAR(C795),MONTH(C795),1))</f>
        <v/>
      </c>
      <c r="F795">
        <f>IF(B795="","",IF(COUNTIFS($B$2:B795,B795)=1,1,0))</f>
        <v/>
      </c>
    </row>
    <row r="796">
      <c r="C796" s="16">
        <f>IF(B796="","",_xlfn.MINIFS($A$2:$A$3001,$B$2:$B$3001,B796))</f>
        <v/>
      </c>
      <c r="D796">
        <f>IF(B796="","",(YEAR(A796)-YEAR(C796))*12+MONTH(A796)-MONTH(C796))</f>
        <v/>
      </c>
      <c r="E796" s="4">
        <f>IF(B796="","",DATE(YEAR(C796),MONTH(C796),1))</f>
        <v/>
      </c>
      <c r="F796">
        <f>IF(B796="","",IF(COUNTIFS($B$2:B796,B796)=1,1,0))</f>
        <v/>
      </c>
    </row>
    <row r="797">
      <c r="C797" s="16">
        <f>IF(B797="","",_xlfn.MINIFS($A$2:$A$3001,$B$2:$B$3001,B797))</f>
        <v/>
      </c>
      <c r="D797">
        <f>IF(B797="","",(YEAR(A797)-YEAR(C797))*12+MONTH(A797)-MONTH(C797))</f>
        <v/>
      </c>
      <c r="E797" s="4">
        <f>IF(B797="","",DATE(YEAR(C797),MONTH(C797),1))</f>
        <v/>
      </c>
      <c r="F797">
        <f>IF(B797="","",IF(COUNTIFS($B$2:B797,B797)=1,1,0))</f>
        <v/>
      </c>
    </row>
    <row r="798">
      <c r="C798" s="16">
        <f>IF(B798="","",_xlfn.MINIFS($A$2:$A$3001,$B$2:$B$3001,B798))</f>
        <v/>
      </c>
      <c r="D798">
        <f>IF(B798="","",(YEAR(A798)-YEAR(C798))*12+MONTH(A798)-MONTH(C798))</f>
        <v/>
      </c>
      <c r="E798" s="4">
        <f>IF(B798="","",DATE(YEAR(C798),MONTH(C798),1))</f>
        <v/>
      </c>
      <c r="F798">
        <f>IF(B798="","",IF(COUNTIFS($B$2:B798,B798)=1,1,0))</f>
        <v/>
      </c>
    </row>
    <row r="799">
      <c r="C799" s="16">
        <f>IF(B799="","",_xlfn.MINIFS($A$2:$A$3001,$B$2:$B$3001,B799))</f>
        <v/>
      </c>
      <c r="D799">
        <f>IF(B799="","",(YEAR(A799)-YEAR(C799))*12+MONTH(A799)-MONTH(C799))</f>
        <v/>
      </c>
      <c r="E799" s="4">
        <f>IF(B799="","",DATE(YEAR(C799),MONTH(C799),1))</f>
        <v/>
      </c>
      <c r="F799">
        <f>IF(B799="","",IF(COUNTIFS($B$2:B799,B799)=1,1,0))</f>
        <v/>
      </c>
    </row>
    <row r="800">
      <c r="C800" s="16">
        <f>IF(B800="","",_xlfn.MINIFS($A$2:$A$3001,$B$2:$B$3001,B800))</f>
        <v/>
      </c>
      <c r="D800">
        <f>IF(B800="","",(YEAR(A800)-YEAR(C800))*12+MONTH(A800)-MONTH(C800))</f>
        <v/>
      </c>
      <c r="E800" s="4">
        <f>IF(B800="","",DATE(YEAR(C800),MONTH(C800),1))</f>
        <v/>
      </c>
      <c r="F800">
        <f>IF(B800="","",IF(COUNTIFS($B$2:B800,B800)=1,1,0))</f>
        <v/>
      </c>
    </row>
    <row r="801">
      <c r="C801" s="16">
        <f>IF(B801="","",_xlfn.MINIFS($A$2:$A$3001,$B$2:$B$3001,B801))</f>
        <v/>
      </c>
      <c r="D801">
        <f>IF(B801="","",(YEAR(A801)-YEAR(C801))*12+MONTH(A801)-MONTH(C801))</f>
        <v/>
      </c>
      <c r="E801" s="4">
        <f>IF(B801="","",DATE(YEAR(C801),MONTH(C801),1))</f>
        <v/>
      </c>
      <c r="F801">
        <f>IF(B801="","",IF(COUNTIFS($B$2:B801,B801)=1,1,0))</f>
        <v/>
      </c>
    </row>
    <row r="802">
      <c r="C802" s="16">
        <f>IF(B802="","",_xlfn.MINIFS($A$2:$A$3001,$B$2:$B$3001,B802))</f>
        <v/>
      </c>
      <c r="D802">
        <f>IF(B802="","",(YEAR(A802)-YEAR(C802))*12+MONTH(A802)-MONTH(C802))</f>
        <v/>
      </c>
      <c r="E802" s="4">
        <f>IF(B802="","",DATE(YEAR(C802),MONTH(C802),1))</f>
        <v/>
      </c>
      <c r="F802">
        <f>IF(B802="","",IF(COUNTIFS($B$2:B802,B802)=1,1,0))</f>
        <v/>
      </c>
    </row>
    <row r="803">
      <c r="C803" s="16">
        <f>IF(B803="","",_xlfn.MINIFS($A$2:$A$3001,$B$2:$B$3001,B803))</f>
        <v/>
      </c>
      <c r="D803">
        <f>IF(B803="","",(YEAR(A803)-YEAR(C803))*12+MONTH(A803)-MONTH(C803))</f>
        <v/>
      </c>
      <c r="E803" s="4">
        <f>IF(B803="","",DATE(YEAR(C803),MONTH(C803),1))</f>
        <v/>
      </c>
      <c r="F803">
        <f>IF(B803="","",IF(COUNTIFS($B$2:B803,B803)=1,1,0))</f>
        <v/>
      </c>
    </row>
    <row r="804">
      <c r="C804" s="16">
        <f>IF(B804="","",_xlfn.MINIFS($A$2:$A$3001,$B$2:$B$3001,B804))</f>
        <v/>
      </c>
      <c r="D804">
        <f>IF(B804="","",(YEAR(A804)-YEAR(C804))*12+MONTH(A804)-MONTH(C804))</f>
        <v/>
      </c>
      <c r="E804" s="4">
        <f>IF(B804="","",DATE(YEAR(C804),MONTH(C804),1))</f>
        <v/>
      </c>
      <c r="F804">
        <f>IF(B804="","",IF(COUNTIFS($B$2:B804,B804)=1,1,0))</f>
        <v/>
      </c>
    </row>
    <row r="805">
      <c r="C805" s="16">
        <f>IF(B805="","",_xlfn.MINIFS($A$2:$A$3001,$B$2:$B$3001,B805))</f>
        <v/>
      </c>
      <c r="D805">
        <f>IF(B805="","",(YEAR(A805)-YEAR(C805))*12+MONTH(A805)-MONTH(C805))</f>
        <v/>
      </c>
      <c r="E805" s="4">
        <f>IF(B805="","",DATE(YEAR(C805),MONTH(C805),1))</f>
        <v/>
      </c>
      <c r="F805">
        <f>IF(B805="","",IF(COUNTIFS($B$2:B805,B805)=1,1,0))</f>
        <v/>
      </c>
    </row>
    <row r="806">
      <c r="C806" s="16">
        <f>IF(B806="","",_xlfn.MINIFS($A$2:$A$3001,$B$2:$B$3001,B806))</f>
        <v/>
      </c>
      <c r="D806">
        <f>IF(B806="","",(YEAR(A806)-YEAR(C806))*12+MONTH(A806)-MONTH(C806))</f>
        <v/>
      </c>
      <c r="E806" s="4">
        <f>IF(B806="","",DATE(YEAR(C806),MONTH(C806),1))</f>
        <v/>
      </c>
      <c r="F806">
        <f>IF(B806="","",IF(COUNTIFS($B$2:B806,B806)=1,1,0))</f>
        <v/>
      </c>
    </row>
    <row r="807">
      <c r="C807" s="16">
        <f>IF(B807="","",_xlfn.MINIFS($A$2:$A$3001,$B$2:$B$3001,B807))</f>
        <v/>
      </c>
      <c r="D807">
        <f>IF(B807="","",(YEAR(A807)-YEAR(C807))*12+MONTH(A807)-MONTH(C807))</f>
        <v/>
      </c>
      <c r="E807" s="4">
        <f>IF(B807="","",DATE(YEAR(C807),MONTH(C807),1))</f>
        <v/>
      </c>
      <c r="F807">
        <f>IF(B807="","",IF(COUNTIFS($B$2:B807,B807)=1,1,0))</f>
        <v/>
      </c>
    </row>
    <row r="808">
      <c r="C808" s="16">
        <f>IF(B808="","",_xlfn.MINIFS($A$2:$A$3001,$B$2:$B$3001,B808))</f>
        <v/>
      </c>
      <c r="D808">
        <f>IF(B808="","",(YEAR(A808)-YEAR(C808))*12+MONTH(A808)-MONTH(C808))</f>
        <v/>
      </c>
      <c r="E808" s="4">
        <f>IF(B808="","",DATE(YEAR(C808),MONTH(C808),1))</f>
        <v/>
      </c>
      <c r="F808">
        <f>IF(B808="","",IF(COUNTIFS($B$2:B808,B808)=1,1,0))</f>
        <v/>
      </c>
    </row>
    <row r="809">
      <c r="C809" s="16">
        <f>IF(B809="","",_xlfn.MINIFS($A$2:$A$3001,$B$2:$B$3001,B809))</f>
        <v/>
      </c>
      <c r="D809">
        <f>IF(B809="","",(YEAR(A809)-YEAR(C809))*12+MONTH(A809)-MONTH(C809))</f>
        <v/>
      </c>
      <c r="E809" s="4">
        <f>IF(B809="","",DATE(YEAR(C809),MONTH(C809),1))</f>
        <v/>
      </c>
      <c r="F809">
        <f>IF(B809="","",IF(COUNTIFS($B$2:B809,B809)=1,1,0))</f>
        <v/>
      </c>
    </row>
    <row r="810">
      <c r="C810" s="16">
        <f>IF(B810="","",_xlfn.MINIFS($A$2:$A$3001,$B$2:$B$3001,B810))</f>
        <v/>
      </c>
      <c r="D810">
        <f>IF(B810="","",(YEAR(A810)-YEAR(C810))*12+MONTH(A810)-MONTH(C810))</f>
        <v/>
      </c>
      <c r="E810" s="4">
        <f>IF(B810="","",DATE(YEAR(C810),MONTH(C810),1))</f>
        <v/>
      </c>
      <c r="F810">
        <f>IF(B810="","",IF(COUNTIFS($B$2:B810,B810)=1,1,0))</f>
        <v/>
      </c>
    </row>
    <row r="811">
      <c r="C811" s="16">
        <f>IF(B811="","",_xlfn.MINIFS($A$2:$A$3001,$B$2:$B$3001,B811))</f>
        <v/>
      </c>
      <c r="D811">
        <f>IF(B811="","",(YEAR(A811)-YEAR(C811))*12+MONTH(A811)-MONTH(C811))</f>
        <v/>
      </c>
      <c r="E811" s="4">
        <f>IF(B811="","",DATE(YEAR(C811),MONTH(C811),1))</f>
        <v/>
      </c>
      <c r="F811">
        <f>IF(B811="","",IF(COUNTIFS($B$2:B811,B811)=1,1,0))</f>
        <v/>
      </c>
    </row>
    <row r="812">
      <c r="C812" s="16">
        <f>IF(B812="","",_xlfn.MINIFS($A$2:$A$3001,$B$2:$B$3001,B812))</f>
        <v/>
      </c>
      <c r="D812">
        <f>IF(B812="","",(YEAR(A812)-YEAR(C812))*12+MONTH(A812)-MONTH(C812))</f>
        <v/>
      </c>
      <c r="E812" s="4">
        <f>IF(B812="","",DATE(YEAR(C812),MONTH(C812),1))</f>
        <v/>
      </c>
      <c r="F812">
        <f>IF(B812="","",IF(COUNTIFS($B$2:B812,B812)=1,1,0))</f>
        <v/>
      </c>
    </row>
    <row r="813">
      <c r="C813" s="16">
        <f>IF(B813="","",_xlfn.MINIFS($A$2:$A$3001,$B$2:$B$3001,B813))</f>
        <v/>
      </c>
      <c r="D813">
        <f>IF(B813="","",(YEAR(A813)-YEAR(C813))*12+MONTH(A813)-MONTH(C813))</f>
        <v/>
      </c>
      <c r="E813" s="4">
        <f>IF(B813="","",DATE(YEAR(C813),MONTH(C813),1))</f>
        <v/>
      </c>
      <c r="F813">
        <f>IF(B813="","",IF(COUNTIFS($B$2:B813,B813)=1,1,0))</f>
        <v/>
      </c>
    </row>
    <row r="814">
      <c r="C814" s="16">
        <f>IF(B814="","",_xlfn.MINIFS($A$2:$A$3001,$B$2:$B$3001,B814))</f>
        <v/>
      </c>
      <c r="D814">
        <f>IF(B814="","",(YEAR(A814)-YEAR(C814))*12+MONTH(A814)-MONTH(C814))</f>
        <v/>
      </c>
      <c r="E814" s="4">
        <f>IF(B814="","",DATE(YEAR(C814),MONTH(C814),1))</f>
        <v/>
      </c>
      <c r="F814">
        <f>IF(B814="","",IF(COUNTIFS($B$2:B814,B814)=1,1,0))</f>
        <v/>
      </c>
    </row>
    <row r="815">
      <c r="C815" s="16">
        <f>IF(B815="","",_xlfn.MINIFS($A$2:$A$3001,$B$2:$B$3001,B815))</f>
        <v/>
      </c>
      <c r="D815">
        <f>IF(B815="","",(YEAR(A815)-YEAR(C815))*12+MONTH(A815)-MONTH(C815))</f>
        <v/>
      </c>
      <c r="E815" s="4">
        <f>IF(B815="","",DATE(YEAR(C815),MONTH(C815),1))</f>
        <v/>
      </c>
      <c r="F815">
        <f>IF(B815="","",IF(COUNTIFS($B$2:B815,B815)=1,1,0))</f>
        <v/>
      </c>
    </row>
    <row r="816">
      <c r="C816" s="16">
        <f>IF(B816="","",_xlfn.MINIFS($A$2:$A$3001,$B$2:$B$3001,B816))</f>
        <v/>
      </c>
      <c r="D816">
        <f>IF(B816="","",(YEAR(A816)-YEAR(C816))*12+MONTH(A816)-MONTH(C816))</f>
        <v/>
      </c>
      <c r="E816" s="4">
        <f>IF(B816="","",DATE(YEAR(C816),MONTH(C816),1))</f>
        <v/>
      </c>
      <c r="F816">
        <f>IF(B816="","",IF(COUNTIFS($B$2:B816,B816)=1,1,0))</f>
        <v/>
      </c>
    </row>
    <row r="817">
      <c r="C817" s="16">
        <f>IF(B817="","",_xlfn.MINIFS($A$2:$A$3001,$B$2:$B$3001,B817))</f>
        <v/>
      </c>
      <c r="D817">
        <f>IF(B817="","",(YEAR(A817)-YEAR(C817))*12+MONTH(A817)-MONTH(C817))</f>
        <v/>
      </c>
      <c r="E817" s="4">
        <f>IF(B817="","",DATE(YEAR(C817),MONTH(C817),1))</f>
        <v/>
      </c>
      <c r="F817">
        <f>IF(B817="","",IF(COUNTIFS($B$2:B817,B817)=1,1,0))</f>
        <v/>
      </c>
    </row>
    <row r="818">
      <c r="C818" s="16">
        <f>IF(B818="","",_xlfn.MINIFS($A$2:$A$3001,$B$2:$B$3001,B818))</f>
        <v/>
      </c>
      <c r="D818">
        <f>IF(B818="","",(YEAR(A818)-YEAR(C818))*12+MONTH(A818)-MONTH(C818))</f>
        <v/>
      </c>
      <c r="E818" s="4">
        <f>IF(B818="","",DATE(YEAR(C818),MONTH(C818),1))</f>
        <v/>
      </c>
      <c r="F818">
        <f>IF(B818="","",IF(COUNTIFS($B$2:B818,B818)=1,1,0))</f>
        <v/>
      </c>
    </row>
    <row r="819">
      <c r="C819" s="16">
        <f>IF(B819="","",_xlfn.MINIFS($A$2:$A$3001,$B$2:$B$3001,B819))</f>
        <v/>
      </c>
      <c r="D819">
        <f>IF(B819="","",(YEAR(A819)-YEAR(C819))*12+MONTH(A819)-MONTH(C819))</f>
        <v/>
      </c>
      <c r="E819" s="4">
        <f>IF(B819="","",DATE(YEAR(C819),MONTH(C819),1))</f>
        <v/>
      </c>
      <c r="F819">
        <f>IF(B819="","",IF(COUNTIFS($B$2:B819,B819)=1,1,0))</f>
        <v/>
      </c>
    </row>
    <row r="820">
      <c r="C820" s="16">
        <f>IF(B820="","",_xlfn.MINIFS($A$2:$A$3001,$B$2:$B$3001,B820))</f>
        <v/>
      </c>
      <c r="D820">
        <f>IF(B820="","",(YEAR(A820)-YEAR(C820))*12+MONTH(A820)-MONTH(C820))</f>
        <v/>
      </c>
      <c r="E820" s="4">
        <f>IF(B820="","",DATE(YEAR(C820),MONTH(C820),1))</f>
        <v/>
      </c>
      <c r="F820">
        <f>IF(B820="","",IF(COUNTIFS($B$2:B820,B820)=1,1,0))</f>
        <v/>
      </c>
    </row>
    <row r="821">
      <c r="C821" s="16">
        <f>IF(B821="","",_xlfn.MINIFS($A$2:$A$3001,$B$2:$B$3001,B821))</f>
        <v/>
      </c>
      <c r="D821">
        <f>IF(B821="","",(YEAR(A821)-YEAR(C821))*12+MONTH(A821)-MONTH(C821))</f>
        <v/>
      </c>
      <c r="E821" s="4">
        <f>IF(B821="","",DATE(YEAR(C821),MONTH(C821),1))</f>
        <v/>
      </c>
      <c r="F821">
        <f>IF(B821="","",IF(COUNTIFS($B$2:B821,B821)=1,1,0))</f>
        <v/>
      </c>
    </row>
    <row r="822">
      <c r="C822" s="16">
        <f>IF(B822="","",_xlfn.MINIFS($A$2:$A$3001,$B$2:$B$3001,B822))</f>
        <v/>
      </c>
      <c r="D822">
        <f>IF(B822="","",(YEAR(A822)-YEAR(C822))*12+MONTH(A822)-MONTH(C822))</f>
        <v/>
      </c>
      <c r="E822" s="4">
        <f>IF(B822="","",DATE(YEAR(C822),MONTH(C822),1))</f>
        <v/>
      </c>
      <c r="F822">
        <f>IF(B822="","",IF(COUNTIFS($B$2:B822,B822)=1,1,0))</f>
        <v/>
      </c>
    </row>
    <row r="823">
      <c r="C823" s="16">
        <f>IF(B823="","",_xlfn.MINIFS($A$2:$A$3001,$B$2:$B$3001,B823))</f>
        <v/>
      </c>
      <c r="D823">
        <f>IF(B823="","",(YEAR(A823)-YEAR(C823))*12+MONTH(A823)-MONTH(C823))</f>
        <v/>
      </c>
      <c r="E823" s="4">
        <f>IF(B823="","",DATE(YEAR(C823),MONTH(C823),1))</f>
        <v/>
      </c>
      <c r="F823">
        <f>IF(B823="","",IF(COUNTIFS($B$2:B823,B823)=1,1,0))</f>
        <v/>
      </c>
    </row>
    <row r="824">
      <c r="C824" s="16">
        <f>IF(B824="","",_xlfn.MINIFS($A$2:$A$3001,$B$2:$B$3001,B824))</f>
        <v/>
      </c>
      <c r="D824">
        <f>IF(B824="","",(YEAR(A824)-YEAR(C824))*12+MONTH(A824)-MONTH(C824))</f>
        <v/>
      </c>
      <c r="E824" s="4">
        <f>IF(B824="","",DATE(YEAR(C824),MONTH(C824),1))</f>
        <v/>
      </c>
      <c r="F824">
        <f>IF(B824="","",IF(COUNTIFS($B$2:B824,B824)=1,1,0))</f>
        <v/>
      </c>
    </row>
    <row r="825">
      <c r="C825" s="16">
        <f>IF(B825="","",_xlfn.MINIFS($A$2:$A$3001,$B$2:$B$3001,B825))</f>
        <v/>
      </c>
      <c r="D825">
        <f>IF(B825="","",(YEAR(A825)-YEAR(C825))*12+MONTH(A825)-MONTH(C825))</f>
        <v/>
      </c>
      <c r="E825" s="4">
        <f>IF(B825="","",DATE(YEAR(C825),MONTH(C825),1))</f>
        <v/>
      </c>
      <c r="F825">
        <f>IF(B825="","",IF(COUNTIFS($B$2:B825,B825)=1,1,0))</f>
        <v/>
      </c>
    </row>
    <row r="826">
      <c r="C826" s="16">
        <f>IF(B826="","",_xlfn.MINIFS($A$2:$A$3001,$B$2:$B$3001,B826))</f>
        <v/>
      </c>
      <c r="D826">
        <f>IF(B826="","",(YEAR(A826)-YEAR(C826))*12+MONTH(A826)-MONTH(C826))</f>
        <v/>
      </c>
      <c r="E826" s="4">
        <f>IF(B826="","",DATE(YEAR(C826),MONTH(C826),1))</f>
        <v/>
      </c>
      <c r="F826">
        <f>IF(B826="","",IF(COUNTIFS($B$2:B826,B826)=1,1,0))</f>
        <v/>
      </c>
    </row>
    <row r="827">
      <c r="C827" s="16">
        <f>IF(B827="","",_xlfn.MINIFS($A$2:$A$3001,$B$2:$B$3001,B827))</f>
        <v/>
      </c>
      <c r="D827">
        <f>IF(B827="","",(YEAR(A827)-YEAR(C827))*12+MONTH(A827)-MONTH(C827))</f>
        <v/>
      </c>
      <c r="E827" s="4">
        <f>IF(B827="","",DATE(YEAR(C827),MONTH(C827),1))</f>
        <v/>
      </c>
      <c r="F827">
        <f>IF(B827="","",IF(COUNTIFS($B$2:B827,B827)=1,1,0))</f>
        <v/>
      </c>
    </row>
    <row r="828">
      <c r="C828" s="16">
        <f>IF(B828="","",_xlfn.MINIFS($A$2:$A$3001,$B$2:$B$3001,B828))</f>
        <v/>
      </c>
      <c r="D828">
        <f>IF(B828="","",(YEAR(A828)-YEAR(C828))*12+MONTH(A828)-MONTH(C828))</f>
        <v/>
      </c>
      <c r="E828" s="4">
        <f>IF(B828="","",DATE(YEAR(C828),MONTH(C828),1))</f>
        <v/>
      </c>
      <c r="F828">
        <f>IF(B828="","",IF(COUNTIFS($B$2:B828,B828)=1,1,0))</f>
        <v/>
      </c>
    </row>
    <row r="829">
      <c r="C829" s="16">
        <f>IF(B829="","",_xlfn.MINIFS($A$2:$A$3001,$B$2:$B$3001,B829))</f>
        <v/>
      </c>
      <c r="D829">
        <f>IF(B829="","",(YEAR(A829)-YEAR(C829))*12+MONTH(A829)-MONTH(C829))</f>
        <v/>
      </c>
      <c r="E829" s="4">
        <f>IF(B829="","",DATE(YEAR(C829),MONTH(C829),1))</f>
        <v/>
      </c>
      <c r="F829">
        <f>IF(B829="","",IF(COUNTIFS($B$2:B829,B829)=1,1,0))</f>
        <v/>
      </c>
    </row>
    <row r="830">
      <c r="C830" s="16">
        <f>IF(B830="","",_xlfn.MINIFS($A$2:$A$3001,$B$2:$B$3001,B830))</f>
        <v/>
      </c>
      <c r="D830">
        <f>IF(B830="","",(YEAR(A830)-YEAR(C830))*12+MONTH(A830)-MONTH(C830))</f>
        <v/>
      </c>
      <c r="E830" s="4">
        <f>IF(B830="","",DATE(YEAR(C830),MONTH(C830),1))</f>
        <v/>
      </c>
      <c r="F830">
        <f>IF(B830="","",IF(COUNTIFS($B$2:B830,B830)=1,1,0))</f>
        <v/>
      </c>
    </row>
    <row r="831">
      <c r="C831" s="16">
        <f>IF(B831="","",_xlfn.MINIFS($A$2:$A$3001,$B$2:$B$3001,B831))</f>
        <v/>
      </c>
      <c r="D831">
        <f>IF(B831="","",(YEAR(A831)-YEAR(C831))*12+MONTH(A831)-MONTH(C831))</f>
        <v/>
      </c>
      <c r="E831" s="4">
        <f>IF(B831="","",DATE(YEAR(C831),MONTH(C831),1))</f>
        <v/>
      </c>
      <c r="F831">
        <f>IF(B831="","",IF(COUNTIFS($B$2:B831,B831)=1,1,0))</f>
        <v/>
      </c>
    </row>
    <row r="832">
      <c r="C832" s="16">
        <f>IF(B832="","",_xlfn.MINIFS($A$2:$A$3001,$B$2:$B$3001,B832))</f>
        <v/>
      </c>
      <c r="D832">
        <f>IF(B832="","",(YEAR(A832)-YEAR(C832))*12+MONTH(A832)-MONTH(C832))</f>
        <v/>
      </c>
      <c r="E832" s="4">
        <f>IF(B832="","",DATE(YEAR(C832),MONTH(C832),1))</f>
        <v/>
      </c>
      <c r="F832">
        <f>IF(B832="","",IF(COUNTIFS($B$2:B832,B832)=1,1,0))</f>
        <v/>
      </c>
    </row>
    <row r="833">
      <c r="C833" s="16">
        <f>IF(B833="","",_xlfn.MINIFS($A$2:$A$3001,$B$2:$B$3001,B833))</f>
        <v/>
      </c>
      <c r="D833">
        <f>IF(B833="","",(YEAR(A833)-YEAR(C833))*12+MONTH(A833)-MONTH(C833))</f>
        <v/>
      </c>
      <c r="E833" s="4">
        <f>IF(B833="","",DATE(YEAR(C833),MONTH(C833),1))</f>
        <v/>
      </c>
      <c r="F833">
        <f>IF(B833="","",IF(COUNTIFS($B$2:B833,B833)=1,1,0))</f>
        <v/>
      </c>
    </row>
    <row r="834">
      <c r="C834" s="16">
        <f>IF(B834="","",_xlfn.MINIFS($A$2:$A$3001,$B$2:$B$3001,B834))</f>
        <v/>
      </c>
      <c r="D834">
        <f>IF(B834="","",(YEAR(A834)-YEAR(C834))*12+MONTH(A834)-MONTH(C834))</f>
        <v/>
      </c>
      <c r="E834" s="4">
        <f>IF(B834="","",DATE(YEAR(C834),MONTH(C834),1))</f>
        <v/>
      </c>
      <c r="F834">
        <f>IF(B834="","",IF(COUNTIFS($B$2:B834,B834)=1,1,0))</f>
        <v/>
      </c>
    </row>
    <row r="835">
      <c r="C835" s="16">
        <f>IF(B835="","",_xlfn.MINIFS($A$2:$A$3001,$B$2:$B$3001,B835))</f>
        <v/>
      </c>
      <c r="D835">
        <f>IF(B835="","",(YEAR(A835)-YEAR(C835))*12+MONTH(A835)-MONTH(C835))</f>
        <v/>
      </c>
      <c r="E835" s="4">
        <f>IF(B835="","",DATE(YEAR(C835),MONTH(C835),1))</f>
        <v/>
      </c>
      <c r="F835">
        <f>IF(B835="","",IF(COUNTIFS($B$2:B835,B835)=1,1,0))</f>
        <v/>
      </c>
    </row>
    <row r="836">
      <c r="C836" s="16">
        <f>IF(B836="","",_xlfn.MINIFS($A$2:$A$3001,$B$2:$B$3001,B836))</f>
        <v/>
      </c>
      <c r="D836">
        <f>IF(B836="","",(YEAR(A836)-YEAR(C836))*12+MONTH(A836)-MONTH(C836))</f>
        <v/>
      </c>
      <c r="E836" s="4">
        <f>IF(B836="","",DATE(YEAR(C836),MONTH(C836),1))</f>
        <v/>
      </c>
      <c r="F836">
        <f>IF(B836="","",IF(COUNTIFS($B$2:B836,B836)=1,1,0))</f>
        <v/>
      </c>
    </row>
    <row r="837">
      <c r="C837" s="16">
        <f>IF(B837="","",_xlfn.MINIFS($A$2:$A$3001,$B$2:$B$3001,B837))</f>
        <v/>
      </c>
      <c r="D837">
        <f>IF(B837="","",(YEAR(A837)-YEAR(C837))*12+MONTH(A837)-MONTH(C837))</f>
        <v/>
      </c>
      <c r="E837" s="4">
        <f>IF(B837="","",DATE(YEAR(C837),MONTH(C837),1))</f>
        <v/>
      </c>
      <c r="F837">
        <f>IF(B837="","",IF(COUNTIFS($B$2:B837,B837)=1,1,0))</f>
        <v/>
      </c>
    </row>
    <row r="838">
      <c r="C838" s="16">
        <f>IF(B838="","",_xlfn.MINIFS($A$2:$A$3001,$B$2:$B$3001,B838))</f>
        <v/>
      </c>
      <c r="D838">
        <f>IF(B838="","",(YEAR(A838)-YEAR(C838))*12+MONTH(A838)-MONTH(C838))</f>
        <v/>
      </c>
      <c r="E838" s="4">
        <f>IF(B838="","",DATE(YEAR(C838),MONTH(C838),1))</f>
        <v/>
      </c>
      <c r="F838">
        <f>IF(B838="","",IF(COUNTIFS($B$2:B838,B838)=1,1,0))</f>
        <v/>
      </c>
    </row>
    <row r="839">
      <c r="C839" s="16">
        <f>IF(B839="","",_xlfn.MINIFS($A$2:$A$3001,$B$2:$B$3001,B839))</f>
        <v/>
      </c>
      <c r="D839">
        <f>IF(B839="","",(YEAR(A839)-YEAR(C839))*12+MONTH(A839)-MONTH(C839))</f>
        <v/>
      </c>
      <c r="E839" s="4">
        <f>IF(B839="","",DATE(YEAR(C839),MONTH(C839),1))</f>
        <v/>
      </c>
      <c r="F839">
        <f>IF(B839="","",IF(COUNTIFS($B$2:B839,B839)=1,1,0))</f>
        <v/>
      </c>
    </row>
    <row r="840">
      <c r="C840" s="16">
        <f>IF(B840="","",_xlfn.MINIFS($A$2:$A$3001,$B$2:$B$3001,B840))</f>
        <v/>
      </c>
      <c r="D840">
        <f>IF(B840="","",(YEAR(A840)-YEAR(C840))*12+MONTH(A840)-MONTH(C840))</f>
        <v/>
      </c>
      <c r="E840" s="4">
        <f>IF(B840="","",DATE(YEAR(C840),MONTH(C840),1))</f>
        <v/>
      </c>
      <c r="F840">
        <f>IF(B840="","",IF(COUNTIFS($B$2:B840,B840)=1,1,0))</f>
        <v/>
      </c>
    </row>
    <row r="841">
      <c r="C841" s="16">
        <f>IF(B841="","",_xlfn.MINIFS($A$2:$A$3001,$B$2:$B$3001,B841))</f>
        <v/>
      </c>
      <c r="D841">
        <f>IF(B841="","",(YEAR(A841)-YEAR(C841))*12+MONTH(A841)-MONTH(C841))</f>
        <v/>
      </c>
      <c r="E841" s="4">
        <f>IF(B841="","",DATE(YEAR(C841),MONTH(C841),1))</f>
        <v/>
      </c>
      <c r="F841">
        <f>IF(B841="","",IF(COUNTIFS($B$2:B841,B841)=1,1,0))</f>
        <v/>
      </c>
    </row>
    <row r="842">
      <c r="C842" s="16">
        <f>IF(B842="","",_xlfn.MINIFS($A$2:$A$3001,$B$2:$B$3001,B842))</f>
        <v/>
      </c>
      <c r="D842">
        <f>IF(B842="","",(YEAR(A842)-YEAR(C842))*12+MONTH(A842)-MONTH(C842))</f>
        <v/>
      </c>
      <c r="E842" s="4">
        <f>IF(B842="","",DATE(YEAR(C842),MONTH(C842),1))</f>
        <v/>
      </c>
      <c r="F842">
        <f>IF(B842="","",IF(COUNTIFS($B$2:B842,B842)=1,1,0))</f>
        <v/>
      </c>
    </row>
    <row r="843">
      <c r="C843" s="16">
        <f>IF(B843="","",_xlfn.MINIFS($A$2:$A$3001,$B$2:$B$3001,B843))</f>
        <v/>
      </c>
      <c r="D843">
        <f>IF(B843="","",(YEAR(A843)-YEAR(C843))*12+MONTH(A843)-MONTH(C843))</f>
        <v/>
      </c>
      <c r="E843" s="4">
        <f>IF(B843="","",DATE(YEAR(C843),MONTH(C843),1))</f>
        <v/>
      </c>
      <c r="F843">
        <f>IF(B843="","",IF(COUNTIFS($B$2:B843,B843)=1,1,0))</f>
        <v/>
      </c>
    </row>
    <row r="844">
      <c r="C844" s="16">
        <f>IF(B844="","",_xlfn.MINIFS($A$2:$A$3001,$B$2:$B$3001,B844))</f>
        <v/>
      </c>
      <c r="D844">
        <f>IF(B844="","",(YEAR(A844)-YEAR(C844))*12+MONTH(A844)-MONTH(C844))</f>
        <v/>
      </c>
      <c r="E844" s="4">
        <f>IF(B844="","",DATE(YEAR(C844),MONTH(C844),1))</f>
        <v/>
      </c>
      <c r="F844">
        <f>IF(B844="","",IF(COUNTIFS($B$2:B844,B844)=1,1,0))</f>
        <v/>
      </c>
    </row>
    <row r="845">
      <c r="C845" s="16">
        <f>IF(B845="","",_xlfn.MINIFS($A$2:$A$3001,$B$2:$B$3001,B845))</f>
        <v/>
      </c>
      <c r="D845">
        <f>IF(B845="","",(YEAR(A845)-YEAR(C845))*12+MONTH(A845)-MONTH(C845))</f>
        <v/>
      </c>
      <c r="E845" s="4">
        <f>IF(B845="","",DATE(YEAR(C845),MONTH(C845),1))</f>
        <v/>
      </c>
      <c r="F845">
        <f>IF(B845="","",IF(COUNTIFS($B$2:B845,B845)=1,1,0))</f>
        <v/>
      </c>
    </row>
    <row r="846">
      <c r="C846" s="16">
        <f>IF(B846="","",_xlfn.MINIFS($A$2:$A$3001,$B$2:$B$3001,B846))</f>
        <v/>
      </c>
      <c r="D846">
        <f>IF(B846="","",(YEAR(A846)-YEAR(C846))*12+MONTH(A846)-MONTH(C846))</f>
        <v/>
      </c>
      <c r="E846" s="4">
        <f>IF(B846="","",DATE(YEAR(C846),MONTH(C846),1))</f>
        <v/>
      </c>
      <c r="F846">
        <f>IF(B846="","",IF(COUNTIFS($B$2:B846,B846)=1,1,0))</f>
        <v/>
      </c>
    </row>
    <row r="847">
      <c r="C847" s="16">
        <f>IF(B847="","",_xlfn.MINIFS($A$2:$A$3001,$B$2:$B$3001,B847))</f>
        <v/>
      </c>
      <c r="D847">
        <f>IF(B847="","",(YEAR(A847)-YEAR(C847))*12+MONTH(A847)-MONTH(C847))</f>
        <v/>
      </c>
      <c r="E847" s="4">
        <f>IF(B847="","",DATE(YEAR(C847),MONTH(C847),1))</f>
        <v/>
      </c>
      <c r="F847">
        <f>IF(B847="","",IF(COUNTIFS($B$2:B847,B847)=1,1,0))</f>
        <v/>
      </c>
    </row>
    <row r="848">
      <c r="C848" s="16">
        <f>IF(B848="","",_xlfn.MINIFS($A$2:$A$3001,$B$2:$B$3001,B848))</f>
        <v/>
      </c>
      <c r="D848">
        <f>IF(B848="","",(YEAR(A848)-YEAR(C848))*12+MONTH(A848)-MONTH(C848))</f>
        <v/>
      </c>
      <c r="E848" s="4">
        <f>IF(B848="","",DATE(YEAR(C848),MONTH(C848),1))</f>
        <v/>
      </c>
      <c r="F848">
        <f>IF(B848="","",IF(COUNTIFS($B$2:B848,B848)=1,1,0))</f>
        <v/>
      </c>
    </row>
    <row r="849">
      <c r="C849" s="16">
        <f>IF(B849="","",_xlfn.MINIFS($A$2:$A$3001,$B$2:$B$3001,B849))</f>
        <v/>
      </c>
      <c r="D849">
        <f>IF(B849="","",(YEAR(A849)-YEAR(C849))*12+MONTH(A849)-MONTH(C849))</f>
        <v/>
      </c>
      <c r="E849" s="4">
        <f>IF(B849="","",DATE(YEAR(C849),MONTH(C849),1))</f>
        <v/>
      </c>
      <c r="F849">
        <f>IF(B849="","",IF(COUNTIFS($B$2:B849,B849)=1,1,0))</f>
        <v/>
      </c>
    </row>
    <row r="850">
      <c r="C850" s="16">
        <f>IF(B850="","",_xlfn.MINIFS($A$2:$A$3001,$B$2:$B$3001,B850))</f>
        <v/>
      </c>
      <c r="D850">
        <f>IF(B850="","",(YEAR(A850)-YEAR(C850))*12+MONTH(A850)-MONTH(C850))</f>
        <v/>
      </c>
      <c r="E850" s="4">
        <f>IF(B850="","",DATE(YEAR(C850),MONTH(C850),1))</f>
        <v/>
      </c>
      <c r="F850">
        <f>IF(B850="","",IF(COUNTIFS($B$2:B850,B850)=1,1,0))</f>
        <v/>
      </c>
    </row>
    <row r="851">
      <c r="C851" s="16">
        <f>IF(B851="","",_xlfn.MINIFS($A$2:$A$3001,$B$2:$B$3001,B851))</f>
        <v/>
      </c>
      <c r="D851">
        <f>IF(B851="","",(YEAR(A851)-YEAR(C851))*12+MONTH(A851)-MONTH(C851))</f>
        <v/>
      </c>
      <c r="E851" s="4">
        <f>IF(B851="","",DATE(YEAR(C851),MONTH(C851),1))</f>
        <v/>
      </c>
      <c r="F851">
        <f>IF(B851="","",IF(COUNTIFS($B$2:B851,B851)=1,1,0))</f>
        <v/>
      </c>
    </row>
    <row r="852">
      <c r="C852" s="16">
        <f>IF(B852="","",_xlfn.MINIFS($A$2:$A$3001,$B$2:$B$3001,B852))</f>
        <v/>
      </c>
      <c r="D852">
        <f>IF(B852="","",(YEAR(A852)-YEAR(C852))*12+MONTH(A852)-MONTH(C852))</f>
        <v/>
      </c>
      <c r="E852" s="4">
        <f>IF(B852="","",DATE(YEAR(C852),MONTH(C852),1))</f>
        <v/>
      </c>
      <c r="F852">
        <f>IF(B852="","",IF(COUNTIFS($B$2:B852,B852)=1,1,0))</f>
        <v/>
      </c>
    </row>
    <row r="853">
      <c r="C853" s="16">
        <f>IF(B853="","",_xlfn.MINIFS($A$2:$A$3001,$B$2:$B$3001,B853))</f>
        <v/>
      </c>
      <c r="D853">
        <f>IF(B853="","",(YEAR(A853)-YEAR(C853))*12+MONTH(A853)-MONTH(C853))</f>
        <v/>
      </c>
      <c r="E853" s="4">
        <f>IF(B853="","",DATE(YEAR(C853),MONTH(C853),1))</f>
        <v/>
      </c>
      <c r="F853">
        <f>IF(B853="","",IF(COUNTIFS($B$2:B853,B853)=1,1,0))</f>
        <v/>
      </c>
    </row>
    <row r="854">
      <c r="C854" s="16">
        <f>IF(B854="","",_xlfn.MINIFS($A$2:$A$3001,$B$2:$B$3001,B854))</f>
        <v/>
      </c>
      <c r="D854">
        <f>IF(B854="","",(YEAR(A854)-YEAR(C854))*12+MONTH(A854)-MONTH(C854))</f>
        <v/>
      </c>
      <c r="E854" s="4">
        <f>IF(B854="","",DATE(YEAR(C854),MONTH(C854),1))</f>
        <v/>
      </c>
      <c r="F854">
        <f>IF(B854="","",IF(COUNTIFS($B$2:B854,B854)=1,1,0))</f>
        <v/>
      </c>
    </row>
    <row r="855">
      <c r="C855" s="16">
        <f>IF(B855="","",_xlfn.MINIFS($A$2:$A$3001,$B$2:$B$3001,B855))</f>
        <v/>
      </c>
      <c r="D855">
        <f>IF(B855="","",(YEAR(A855)-YEAR(C855))*12+MONTH(A855)-MONTH(C855))</f>
        <v/>
      </c>
      <c r="E855" s="4">
        <f>IF(B855="","",DATE(YEAR(C855),MONTH(C855),1))</f>
        <v/>
      </c>
      <c r="F855">
        <f>IF(B855="","",IF(COUNTIFS($B$2:B855,B855)=1,1,0))</f>
        <v/>
      </c>
    </row>
    <row r="856">
      <c r="C856" s="16">
        <f>IF(B856="","",_xlfn.MINIFS($A$2:$A$3001,$B$2:$B$3001,B856))</f>
        <v/>
      </c>
      <c r="D856">
        <f>IF(B856="","",(YEAR(A856)-YEAR(C856))*12+MONTH(A856)-MONTH(C856))</f>
        <v/>
      </c>
      <c r="E856" s="4">
        <f>IF(B856="","",DATE(YEAR(C856),MONTH(C856),1))</f>
        <v/>
      </c>
      <c r="F856">
        <f>IF(B856="","",IF(COUNTIFS($B$2:B856,B856)=1,1,0))</f>
        <v/>
      </c>
    </row>
    <row r="857">
      <c r="C857" s="16">
        <f>IF(B857="","",_xlfn.MINIFS($A$2:$A$3001,$B$2:$B$3001,B857))</f>
        <v/>
      </c>
      <c r="D857">
        <f>IF(B857="","",(YEAR(A857)-YEAR(C857))*12+MONTH(A857)-MONTH(C857))</f>
        <v/>
      </c>
      <c r="E857" s="4">
        <f>IF(B857="","",DATE(YEAR(C857),MONTH(C857),1))</f>
        <v/>
      </c>
      <c r="F857">
        <f>IF(B857="","",IF(COUNTIFS($B$2:B857,B857)=1,1,0))</f>
        <v/>
      </c>
    </row>
    <row r="858">
      <c r="C858" s="16">
        <f>IF(B858="","",_xlfn.MINIFS($A$2:$A$3001,$B$2:$B$3001,B858))</f>
        <v/>
      </c>
      <c r="D858">
        <f>IF(B858="","",(YEAR(A858)-YEAR(C858))*12+MONTH(A858)-MONTH(C858))</f>
        <v/>
      </c>
      <c r="E858" s="4">
        <f>IF(B858="","",DATE(YEAR(C858),MONTH(C858),1))</f>
        <v/>
      </c>
      <c r="F858">
        <f>IF(B858="","",IF(COUNTIFS($B$2:B858,B858)=1,1,0))</f>
        <v/>
      </c>
    </row>
    <row r="859">
      <c r="C859" s="16">
        <f>IF(B859="","",_xlfn.MINIFS($A$2:$A$3001,$B$2:$B$3001,B859))</f>
        <v/>
      </c>
      <c r="D859">
        <f>IF(B859="","",(YEAR(A859)-YEAR(C859))*12+MONTH(A859)-MONTH(C859))</f>
        <v/>
      </c>
      <c r="E859" s="4">
        <f>IF(B859="","",DATE(YEAR(C859),MONTH(C859),1))</f>
        <v/>
      </c>
      <c r="F859">
        <f>IF(B859="","",IF(COUNTIFS($B$2:B859,B859)=1,1,0))</f>
        <v/>
      </c>
    </row>
    <row r="860">
      <c r="C860" s="16">
        <f>IF(B860="","",_xlfn.MINIFS($A$2:$A$3001,$B$2:$B$3001,B860))</f>
        <v/>
      </c>
      <c r="D860">
        <f>IF(B860="","",(YEAR(A860)-YEAR(C860))*12+MONTH(A860)-MONTH(C860))</f>
        <v/>
      </c>
      <c r="E860" s="4">
        <f>IF(B860="","",DATE(YEAR(C860),MONTH(C860),1))</f>
        <v/>
      </c>
      <c r="F860">
        <f>IF(B860="","",IF(COUNTIFS($B$2:B860,B860)=1,1,0))</f>
        <v/>
      </c>
    </row>
    <row r="861">
      <c r="C861" s="16">
        <f>IF(B861="","",_xlfn.MINIFS($A$2:$A$3001,$B$2:$B$3001,B861))</f>
        <v/>
      </c>
      <c r="D861">
        <f>IF(B861="","",(YEAR(A861)-YEAR(C861))*12+MONTH(A861)-MONTH(C861))</f>
        <v/>
      </c>
      <c r="E861" s="4">
        <f>IF(B861="","",DATE(YEAR(C861),MONTH(C861),1))</f>
        <v/>
      </c>
      <c r="F861">
        <f>IF(B861="","",IF(COUNTIFS($B$2:B861,B861)=1,1,0))</f>
        <v/>
      </c>
    </row>
    <row r="862">
      <c r="C862" s="16">
        <f>IF(B862="","",_xlfn.MINIFS($A$2:$A$3001,$B$2:$B$3001,B862))</f>
        <v/>
      </c>
      <c r="D862">
        <f>IF(B862="","",(YEAR(A862)-YEAR(C862))*12+MONTH(A862)-MONTH(C862))</f>
        <v/>
      </c>
      <c r="E862" s="4">
        <f>IF(B862="","",DATE(YEAR(C862),MONTH(C862),1))</f>
        <v/>
      </c>
      <c r="F862">
        <f>IF(B862="","",IF(COUNTIFS($B$2:B862,B862)=1,1,0))</f>
        <v/>
      </c>
    </row>
    <row r="863">
      <c r="C863" s="16">
        <f>IF(B863="","",_xlfn.MINIFS($A$2:$A$3001,$B$2:$B$3001,B863))</f>
        <v/>
      </c>
      <c r="D863">
        <f>IF(B863="","",(YEAR(A863)-YEAR(C863))*12+MONTH(A863)-MONTH(C863))</f>
        <v/>
      </c>
      <c r="E863" s="4">
        <f>IF(B863="","",DATE(YEAR(C863),MONTH(C863),1))</f>
        <v/>
      </c>
      <c r="F863">
        <f>IF(B863="","",IF(COUNTIFS($B$2:B863,B863)=1,1,0))</f>
        <v/>
      </c>
    </row>
    <row r="864">
      <c r="C864" s="16">
        <f>IF(B864="","",_xlfn.MINIFS($A$2:$A$3001,$B$2:$B$3001,B864))</f>
        <v/>
      </c>
      <c r="D864">
        <f>IF(B864="","",(YEAR(A864)-YEAR(C864))*12+MONTH(A864)-MONTH(C864))</f>
        <v/>
      </c>
      <c r="E864" s="4">
        <f>IF(B864="","",DATE(YEAR(C864),MONTH(C864),1))</f>
        <v/>
      </c>
      <c r="F864">
        <f>IF(B864="","",IF(COUNTIFS($B$2:B864,B864)=1,1,0))</f>
        <v/>
      </c>
    </row>
    <row r="865">
      <c r="C865" s="16">
        <f>IF(B865="","",_xlfn.MINIFS($A$2:$A$3001,$B$2:$B$3001,B865))</f>
        <v/>
      </c>
      <c r="D865">
        <f>IF(B865="","",(YEAR(A865)-YEAR(C865))*12+MONTH(A865)-MONTH(C865))</f>
        <v/>
      </c>
      <c r="E865" s="4">
        <f>IF(B865="","",DATE(YEAR(C865),MONTH(C865),1))</f>
        <v/>
      </c>
      <c r="F865">
        <f>IF(B865="","",IF(COUNTIFS($B$2:B865,B865)=1,1,0))</f>
        <v/>
      </c>
    </row>
    <row r="866">
      <c r="C866" s="16">
        <f>IF(B866="","",_xlfn.MINIFS($A$2:$A$3001,$B$2:$B$3001,B866))</f>
        <v/>
      </c>
      <c r="D866">
        <f>IF(B866="","",(YEAR(A866)-YEAR(C866))*12+MONTH(A866)-MONTH(C866))</f>
        <v/>
      </c>
      <c r="E866" s="4">
        <f>IF(B866="","",DATE(YEAR(C866),MONTH(C866),1))</f>
        <v/>
      </c>
      <c r="F866">
        <f>IF(B866="","",IF(COUNTIFS($B$2:B866,B866)=1,1,0))</f>
        <v/>
      </c>
    </row>
    <row r="867">
      <c r="C867" s="16">
        <f>IF(B867="","",_xlfn.MINIFS($A$2:$A$3001,$B$2:$B$3001,B867))</f>
        <v/>
      </c>
      <c r="D867">
        <f>IF(B867="","",(YEAR(A867)-YEAR(C867))*12+MONTH(A867)-MONTH(C867))</f>
        <v/>
      </c>
      <c r="E867" s="4">
        <f>IF(B867="","",DATE(YEAR(C867),MONTH(C867),1))</f>
        <v/>
      </c>
      <c r="F867">
        <f>IF(B867="","",IF(COUNTIFS($B$2:B867,B867)=1,1,0))</f>
        <v/>
      </c>
    </row>
    <row r="868">
      <c r="C868" s="16">
        <f>IF(B868="","",_xlfn.MINIFS($A$2:$A$3001,$B$2:$B$3001,B868))</f>
        <v/>
      </c>
      <c r="D868">
        <f>IF(B868="","",(YEAR(A868)-YEAR(C868))*12+MONTH(A868)-MONTH(C868))</f>
        <v/>
      </c>
      <c r="E868" s="4">
        <f>IF(B868="","",DATE(YEAR(C868),MONTH(C868),1))</f>
        <v/>
      </c>
      <c r="F868">
        <f>IF(B868="","",IF(COUNTIFS($B$2:B868,B868)=1,1,0))</f>
        <v/>
      </c>
    </row>
    <row r="869">
      <c r="C869" s="16">
        <f>IF(B869="","",_xlfn.MINIFS($A$2:$A$3001,$B$2:$B$3001,B869))</f>
        <v/>
      </c>
      <c r="D869">
        <f>IF(B869="","",(YEAR(A869)-YEAR(C869))*12+MONTH(A869)-MONTH(C869))</f>
        <v/>
      </c>
      <c r="E869" s="4">
        <f>IF(B869="","",DATE(YEAR(C869),MONTH(C869),1))</f>
        <v/>
      </c>
      <c r="F869">
        <f>IF(B869="","",IF(COUNTIFS($B$2:B869,B869)=1,1,0))</f>
        <v/>
      </c>
    </row>
    <row r="870">
      <c r="C870" s="16">
        <f>IF(B870="","",_xlfn.MINIFS($A$2:$A$3001,$B$2:$B$3001,B870))</f>
        <v/>
      </c>
      <c r="D870">
        <f>IF(B870="","",(YEAR(A870)-YEAR(C870))*12+MONTH(A870)-MONTH(C870))</f>
        <v/>
      </c>
      <c r="E870" s="4">
        <f>IF(B870="","",DATE(YEAR(C870),MONTH(C870),1))</f>
        <v/>
      </c>
      <c r="F870">
        <f>IF(B870="","",IF(COUNTIFS($B$2:B870,B870)=1,1,0))</f>
        <v/>
      </c>
    </row>
    <row r="871">
      <c r="C871" s="16">
        <f>IF(B871="","",_xlfn.MINIFS($A$2:$A$3001,$B$2:$B$3001,B871))</f>
        <v/>
      </c>
      <c r="D871">
        <f>IF(B871="","",(YEAR(A871)-YEAR(C871))*12+MONTH(A871)-MONTH(C871))</f>
        <v/>
      </c>
      <c r="E871" s="4">
        <f>IF(B871="","",DATE(YEAR(C871),MONTH(C871),1))</f>
        <v/>
      </c>
      <c r="F871">
        <f>IF(B871="","",IF(COUNTIFS($B$2:B871,B871)=1,1,0))</f>
        <v/>
      </c>
    </row>
    <row r="872">
      <c r="C872" s="16">
        <f>IF(B872="","",_xlfn.MINIFS($A$2:$A$3001,$B$2:$B$3001,B872))</f>
        <v/>
      </c>
      <c r="D872">
        <f>IF(B872="","",(YEAR(A872)-YEAR(C872))*12+MONTH(A872)-MONTH(C872))</f>
        <v/>
      </c>
      <c r="E872" s="4">
        <f>IF(B872="","",DATE(YEAR(C872),MONTH(C872),1))</f>
        <v/>
      </c>
      <c r="F872">
        <f>IF(B872="","",IF(COUNTIFS($B$2:B872,B872)=1,1,0))</f>
        <v/>
      </c>
    </row>
    <row r="873">
      <c r="C873" s="16">
        <f>IF(B873="","",_xlfn.MINIFS($A$2:$A$3001,$B$2:$B$3001,B873))</f>
        <v/>
      </c>
      <c r="D873">
        <f>IF(B873="","",(YEAR(A873)-YEAR(C873))*12+MONTH(A873)-MONTH(C873))</f>
        <v/>
      </c>
      <c r="E873" s="4">
        <f>IF(B873="","",DATE(YEAR(C873),MONTH(C873),1))</f>
        <v/>
      </c>
      <c r="F873">
        <f>IF(B873="","",IF(COUNTIFS($B$2:B873,B873)=1,1,0))</f>
        <v/>
      </c>
    </row>
    <row r="874">
      <c r="C874" s="16">
        <f>IF(B874="","",_xlfn.MINIFS($A$2:$A$3001,$B$2:$B$3001,B874))</f>
        <v/>
      </c>
      <c r="D874">
        <f>IF(B874="","",(YEAR(A874)-YEAR(C874))*12+MONTH(A874)-MONTH(C874))</f>
        <v/>
      </c>
      <c r="E874" s="4">
        <f>IF(B874="","",DATE(YEAR(C874),MONTH(C874),1))</f>
        <v/>
      </c>
      <c r="F874">
        <f>IF(B874="","",IF(COUNTIFS($B$2:B874,B874)=1,1,0))</f>
        <v/>
      </c>
    </row>
    <row r="875">
      <c r="C875" s="16">
        <f>IF(B875="","",_xlfn.MINIFS($A$2:$A$3001,$B$2:$B$3001,B875))</f>
        <v/>
      </c>
      <c r="D875">
        <f>IF(B875="","",(YEAR(A875)-YEAR(C875))*12+MONTH(A875)-MONTH(C875))</f>
        <v/>
      </c>
      <c r="E875" s="4">
        <f>IF(B875="","",DATE(YEAR(C875),MONTH(C875),1))</f>
        <v/>
      </c>
      <c r="F875">
        <f>IF(B875="","",IF(COUNTIFS($B$2:B875,B875)=1,1,0))</f>
        <v/>
      </c>
    </row>
    <row r="876">
      <c r="C876" s="16">
        <f>IF(B876="","",_xlfn.MINIFS($A$2:$A$3001,$B$2:$B$3001,B876))</f>
        <v/>
      </c>
      <c r="D876">
        <f>IF(B876="","",(YEAR(A876)-YEAR(C876))*12+MONTH(A876)-MONTH(C876))</f>
        <v/>
      </c>
      <c r="E876" s="4">
        <f>IF(B876="","",DATE(YEAR(C876),MONTH(C876),1))</f>
        <v/>
      </c>
      <c r="F876">
        <f>IF(B876="","",IF(COUNTIFS($B$2:B876,B876)=1,1,0))</f>
        <v/>
      </c>
    </row>
    <row r="877">
      <c r="C877" s="16">
        <f>IF(B877="","",_xlfn.MINIFS($A$2:$A$3001,$B$2:$B$3001,B877))</f>
        <v/>
      </c>
      <c r="D877">
        <f>IF(B877="","",(YEAR(A877)-YEAR(C877))*12+MONTH(A877)-MONTH(C877))</f>
        <v/>
      </c>
      <c r="E877" s="4">
        <f>IF(B877="","",DATE(YEAR(C877),MONTH(C877),1))</f>
        <v/>
      </c>
      <c r="F877">
        <f>IF(B877="","",IF(COUNTIFS($B$2:B877,B877)=1,1,0))</f>
        <v/>
      </c>
    </row>
    <row r="878">
      <c r="C878" s="16">
        <f>IF(B878="","",_xlfn.MINIFS($A$2:$A$3001,$B$2:$B$3001,B878))</f>
        <v/>
      </c>
      <c r="D878">
        <f>IF(B878="","",(YEAR(A878)-YEAR(C878))*12+MONTH(A878)-MONTH(C878))</f>
        <v/>
      </c>
      <c r="E878" s="4">
        <f>IF(B878="","",DATE(YEAR(C878),MONTH(C878),1))</f>
        <v/>
      </c>
      <c r="F878">
        <f>IF(B878="","",IF(COUNTIFS($B$2:B878,B878)=1,1,0))</f>
        <v/>
      </c>
    </row>
    <row r="879">
      <c r="C879" s="16">
        <f>IF(B879="","",_xlfn.MINIFS($A$2:$A$3001,$B$2:$B$3001,B879))</f>
        <v/>
      </c>
      <c r="D879">
        <f>IF(B879="","",(YEAR(A879)-YEAR(C879))*12+MONTH(A879)-MONTH(C879))</f>
        <v/>
      </c>
      <c r="E879" s="4">
        <f>IF(B879="","",DATE(YEAR(C879),MONTH(C879),1))</f>
        <v/>
      </c>
      <c r="F879">
        <f>IF(B879="","",IF(COUNTIFS($B$2:B879,B879)=1,1,0))</f>
        <v/>
      </c>
    </row>
    <row r="880">
      <c r="C880" s="16">
        <f>IF(B880="","",_xlfn.MINIFS($A$2:$A$3001,$B$2:$B$3001,B880))</f>
        <v/>
      </c>
      <c r="D880">
        <f>IF(B880="","",(YEAR(A880)-YEAR(C880))*12+MONTH(A880)-MONTH(C880))</f>
        <v/>
      </c>
      <c r="E880" s="4">
        <f>IF(B880="","",DATE(YEAR(C880),MONTH(C880),1))</f>
        <v/>
      </c>
      <c r="F880">
        <f>IF(B880="","",IF(COUNTIFS($B$2:B880,B880)=1,1,0))</f>
        <v/>
      </c>
    </row>
    <row r="881">
      <c r="C881" s="16">
        <f>IF(B881="","",_xlfn.MINIFS($A$2:$A$3001,$B$2:$B$3001,B881))</f>
        <v/>
      </c>
      <c r="D881">
        <f>IF(B881="","",(YEAR(A881)-YEAR(C881))*12+MONTH(A881)-MONTH(C881))</f>
        <v/>
      </c>
      <c r="E881" s="4">
        <f>IF(B881="","",DATE(YEAR(C881),MONTH(C881),1))</f>
        <v/>
      </c>
      <c r="F881">
        <f>IF(B881="","",IF(COUNTIFS($B$2:B881,B881)=1,1,0))</f>
        <v/>
      </c>
    </row>
    <row r="882">
      <c r="C882" s="16">
        <f>IF(B882="","",_xlfn.MINIFS($A$2:$A$3001,$B$2:$B$3001,B882))</f>
        <v/>
      </c>
      <c r="D882">
        <f>IF(B882="","",(YEAR(A882)-YEAR(C882))*12+MONTH(A882)-MONTH(C882))</f>
        <v/>
      </c>
      <c r="E882" s="4">
        <f>IF(B882="","",DATE(YEAR(C882),MONTH(C882),1))</f>
        <v/>
      </c>
      <c r="F882">
        <f>IF(B882="","",IF(COUNTIFS($B$2:B882,B882)=1,1,0))</f>
        <v/>
      </c>
    </row>
    <row r="883">
      <c r="C883" s="16">
        <f>IF(B883="","",_xlfn.MINIFS($A$2:$A$3001,$B$2:$B$3001,B883))</f>
        <v/>
      </c>
      <c r="D883">
        <f>IF(B883="","",(YEAR(A883)-YEAR(C883))*12+MONTH(A883)-MONTH(C883))</f>
        <v/>
      </c>
      <c r="E883" s="4">
        <f>IF(B883="","",DATE(YEAR(C883),MONTH(C883),1))</f>
        <v/>
      </c>
      <c r="F883">
        <f>IF(B883="","",IF(COUNTIFS($B$2:B883,B883)=1,1,0))</f>
        <v/>
      </c>
    </row>
    <row r="884">
      <c r="C884" s="16">
        <f>IF(B884="","",_xlfn.MINIFS($A$2:$A$3001,$B$2:$B$3001,B884))</f>
        <v/>
      </c>
      <c r="D884">
        <f>IF(B884="","",(YEAR(A884)-YEAR(C884))*12+MONTH(A884)-MONTH(C884))</f>
        <v/>
      </c>
      <c r="E884" s="4">
        <f>IF(B884="","",DATE(YEAR(C884),MONTH(C884),1))</f>
        <v/>
      </c>
      <c r="F884">
        <f>IF(B884="","",IF(COUNTIFS($B$2:B884,B884)=1,1,0))</f>
        <v/>
      </c>
    </row>
    <row r="885">
      <c r="C885" s="16">
        <f>IF(B885="","",_xlfn.MINIFS($A$2:$A$3001,$B$2:$B$3001,B885))</f>
        <v/>
      </c>
      <c r="D885">
        <f>IF(B885="","",(YEAR(A885)-YEAR(C885))*12+MONTH(A885)-MONTH(C885))</f>
        <v/>
      </c>
      <c r="E885" s="4">
        <f>IF(B885="","",DATE(YEAR(C885),MONTH(C885),1))</f>
        <v/>
      </c>
      <c r="F885">
        <f>IF(B885="","",IF(COUNTIFS($B$2:B885,B885)=1,1,0))</f>
        <v/>
      </c>
    </row>
    <row r="886">
      <c r="C886" s="16">
        <f>IF(B886="","",_xlfn.MINIFS($A$2:$A$3001,$B$2:$B$3001,B886))</f>
        <v/>
      </c>
      <c r="D886">
        <f>IF(B886="","",(YEAR(A886)-YEAR(C886))*12+MONTH(A886)-MONTH(C886))</f>
        <v/>
      </c>
      <c r="E886" s="4">
        <f>IF(B886="","",DATE(YEAR(C886),MONTH(C886),1))</f>
        <v/>
      </c>
      <c r="F886">
        <f>IF(B886="","",IF(COUNTIFS($B$2:B886,B886)=1,1,0))</f>
        <v/>
      </c>
    </row>
    <row r="887">
      <c r="C887" s="16">
        <f>IF(B887="","",_xlfn.MINIFS($A$2:$A$3001,$B$2:$B$3001,B887))</f>
        <v/>
      </c>
      <c r="D887">
        <f>IF(B887="","",(YEAR(A887)-YEAR(C887))*12+MONTH(A887)-MONTH(C887))</f>
        <v/>
      </c>
      <c r="E887" s="4">
        <f>IF(B887="","",DATE(YEAR(C887),MONTH(C887),1))</f>
        <v/>
      </c>
      <c r="F887">
        <f>IF(B887="","",IF(COUNTIFS($B$2:B887,B887)=1,1,0))</f>
        <v/>
      </c>
    </row>
    <row r="888">
      <c r="C888" s="16">
        <f>IF(B888="","",_xlfn.MINIFS($A$2:$A$3001,$B$2:$B$3001,B888))</f>
        <v/>
      </c>
      <c r="D888">
        <f>IF(B888="","",(YEAR(A888)-YEAR(C888))*12+MONTH(A888)-MONTH(C888))</f>
        <v/>
      </c>
      <c r="E888" s="4">
        <f>IF(B888="","",DATE(YEAR(C888),MONTH(C888),1))</f>
        <v/>
      </c>
      <c r="F888">
        <f>IF(B888="","",IF(COUNTIFS($B$2:B888,B888)=1,1,0))</f>
        <v/>
      </c>
    </row>
    <row r="889">
      <c r="C889" s="16">
        <f>IF(B889="","",_xlfn.MINIFS($A$2:$A$3001,$B$2:$B$3001,B889))</f>
        <v/>
      </c>
      <c r="D889">
        <f>IF(B889="","",(YEAR(A889)-YEAR(C889))*12+MONTH(A889)-MONTH(C889))</f>
        <v/>
      </c>
      <c r="E889" s="4">
        <f>IF(B889="","",DATE(YEAR(C889),MONTH(C889),1))</f>
        <v/>
      </c>
      <c r="F889">
        <f>IF(B889="","",IF(COUNTIFS($B$2:B889,B889)=1,1,0))</f>
        <v/>
      </c>
    </row>
    <row r="890">
      <c r="C890" s="16">
        <f>IF(B890="","",_xlfn.MINIFS($A$2:$A$3001,$B$2:$B$3001,B890))</f>
        <v/>
      </c>
      <c r="D890">
        <f>IF(B890="","",(YEAR(A890)-YEAR(C890))*12+MONTH(A890)-MONTH(C890))</f>
        <v/>
      </c>
      <c r="E890" s="4">
        <f>IF(B890="","",DATE(YEAR(C890),MONTH(C890),1))</f>
        <v/>
      </c>
      <c r="F890">
        <f>IF(B890="","",IF(COUNTIFS($B$2:B890,B890)=1,1,0))</f>
        <v/>
      </c>
    </row>
    <row r="891">
      <c r="C891" s="16">
        <f>IF(B891="","",_xlfn.MINIFS($A$2:$A$3001,$B$2:$B$3001,B891))</f>
        <v/>
      </c>
      <c r="D891">
        <f>IF(B891="","",(YEAR(A891)-YEAR(C891))*12+MONTH(A891)-MONTH(C891))</f>
        <v/>
      </c>
      <c r="E891" s="4">
        <f>IF(B891="","",DATE(YEAR(C891),MONTH(C891),1))</f>
        <v/>
      </c>
      <c r="F891">
        <f>IF(B891="","",IF(COUNTIFS($B$2:B891,B891)=1,1,0))</f>
        <v/>
      </c>
    </row>
    <row r="892">
      <c r="C892" s="16">
        <f>IF(B892="","",_xlfn.MINIFS($A$2:$A$3001,$B$2:$B$3001,B892))</f>
        <v/>
      </c>
      <c r="D892">
        <f>IF(B892="","",(YEAR(A892)-YEAR(C892))*12+MONTH(A892)-MONTH(C892))</f>
        <v/>
      </c>
      <c r="E892" s="4">
        <f>IF(B892="","",DATE(YEAR(C892),MONTH(C892),1))</f>
        <v/>
      </c>
      <c r="F892">
        <f>IF(B892="","",IF(COUNTIFS($B$2:B892,B892)=1,1,0))</f>
        <v/>
      </c>
    </row>
    <row r="893">
      <c r="C893" s="16">
        <f>IF(B893="","",_xlfn.MINIFS($A$2:$A$3001,$B$2:$B$3001,B893))</f>
        <v/>
      </c>
      <c r="D893">
        <f>IF(B893="","",(YEAR(A893)-YEAR(C893))*12+MONTH(A893)-MONTH(C893))</f>
        <v/>
      </c>
      <c r="E893" s="4">
        <f>IF(B893="","",DATE(YEAR(C893),MONTH(C893),1))</f>
        <v/>
      </c>
      <c r="F893">
        <f>IF(B893="","",IF(COUNTIFS($B$2:B893,B893)=1,1,0))</f>
        <v/>
      </c>
    </row>
    <row r="894">
      <c r="C894" s="16">
        <f>IF(B894="","",_xlfn.MINIFS($A$2:$A$3001,$B$2:$B$3001,B894))</f>
        <v/>
      </c>
      <c r="D894">
        <f>IF(B894="","",(YEAR(A894)-YEAR(C894))*12+MONTH(A894)-MONTH(C894))</f>
        <v/>
      </c>
      <c r="E894" s="4">
        <f>IF(B894="","",DATE(YEAR(C894),MONTH(C894),1))</f>
        <v/>
      </c>
      <c r="F894">
        <f>IF(B894="","",IF(COUNTIFS($B$2:B894,B894)=1,1,0))</f>
        <v/>
      </c>
    </row>
    <row r="895">
      <c r="C895" s="16">
        <f>IF(B895="","",_xlfn.MINIFS($A$2:$A$3001,$B$2:$B$3001,B895))</f>
        <v/>
      </c>
      <c r="D895">
        <f>IF(B895="","",(YEAR(A895)-YEAR(C895))*12+MONTH(A895)-MONTH(C895))</f>
        <v/>
      </c>
      <c r="E895" s="4">
        <f>IF(B895="","",DATE(YEAR(C895),MONTH(C895),1))</f>
        <v/>
      </c>
      <c r="F895">
        <f>IF(B895="","",IF(COUNTIFS($B$2:B895,B895)=1,1,0))</f>
        <v/>
      </c>
    </row>
    <row r="896">
      <c r="C896" s="16">
        <f>IF(B896="","",_xlfn.MINIFS($A$2:$A$3001,$B$2:$B$3001,B896))</f>
        <v/>
      </c>
      <c r="D896">
        <f>IF(B896="","",(YEAR(A896)-YEAR(C896))*12+MONTH(A896)-MONTH(C896))</f>
        <v/>
      </c>
      <c r="E896" s="4">
        <f>IF(B896="","",DATE(YEAR(C896),MONTH(C896),1))</f>
        <v/>
      </c>
      <c r="F896">
        <f>IF(B896="","",IF(COUNTIFS($B$2:B896,B896)=1,1,0))</f>
        <v/>
      </c>
    </row>
    <row r="897">
      <c r="C897" s="16">
        <f>IF(B897="","",_xlfn.MINIFS($A$2:$A$3001,$B$2:$B$3001,B897))</f>
        <v/>
      </c>
      <c r="D897">
        <f>IF(B897="","",(YEAR(A897)-YEAR(C897))*12+MONTH(A897)-MONTH(C897))</f>
        <v/>
      </c>
      <c r="E897" s="4">
        <f>IF(B897="","",DATE(YEAR(C897),MONTH(C897),1))</f>
        <v/>
      </c>
      <c r="F897">
        <f>IF(B897="","",IF(COUNTIFS($B$2:B897,B897)=1,1,0))</f>
        <v/>
      </c>
    </row>
    <row r="898">
      <c r="C898" s="16">
        <f>IF(B898="","",_xlfn.MINIFS($A$2:$A$3001,$B$2:$B$3001,B898))</f>
        <v/>
      </c>
      <c r="D898">
        <f>IF(B898="","",(YEAR(A898)-YEAR(C898))*12+MONTH(A898)-MONTH(C898))</f>
        <v/>
      </c>
      <c r="E898" s="4">
        <f>IF(B898="","",DATE(YEAR(C898),MONTH(C898),1))</f>
        <v/>
      </c>
      <c r="F898">
        <f>IF(B898="","",IF(COUNTIFS($B$2:B898,B898)=1,1,0))</f>
        <v/>
      </c>
    </row>
    <row r="899">
      <c r="C899" s="16">
        <f>IF(B899="","",_xlfn.MINIFS($A$2:$A$3001,$B$2:$B$3001,B899))</f>
        <v/>
      </c>
      <c r="D899">
        <f>IF(B899="","",(YEAR(A899)-YEAR(C899))*12+MONTH(A899)-MONTH(C899))</f>
        <v/>
      </c>
      <c r="E899" s="4">
        <f>IF(B899="","",DATE(YEAR(C899),MONTH(C899),1))</f>
        <v/>
      </c>
      <c r="F899">
        <f>IF(B899="","",IF(COUNTIFS($B$2:B899,B899)=1,1,0))</f>
        <v/>
      </c>
    </row>
    <row r="900">
      <c r="C900" s="16">
        <f>IF(B900="","",_xlfn.MINIFS($A$2:$A$3001,$B$2:$B$3001,B900))</f>
        <v/>
      </c>
      <c r="D900">
        <f>IF(B900="","",(YEAR(A900)-YEAR(C900))*12+MONTH(A900)-MONTH(C900))</f>
        <v/>
      </c>
      <c r="E900" s="4">
        <f>IF(B900="","",DATE(YEAR(C900),MONTH(C900),1))</f>
        <v/>
      </c>
      <c r="F900">
        <f>IF(B900="","",IF(COUNTIFS($B$2:B900,B900)=1,1,0))</f>
        <v/>
      </c>
    </row>
    <row r="901">
      <c r="C901" s="16">
        <f>IF(B901="","",_xlfn.MINIFS($A$2:$A$3001,$B$2:$B$3001,B901))</f>
        <v/>
      </c>
      <c r="D901">
        <f>IF(B901="","",(YEAR(A901)-YEAR(C901))*12+MONTH(A901)-MONTH(C901))</f>
        <v/>
      </c>
      <c r="E901" s="4">
        <f>IF(B901="","",DATE(YEAR(C901),MONTH(C901),1))</f>
        <v/>
      </c>
      <c r="F901">
        <f>IF(B901="","",IF(COUNTIFS($B$2:B901,B901)=1,1,0))</f>
        <v/>
      </c>
    </row>
    <row r="902">
      <c r="C902" s="16">
        <f>IF(B902="","",_xlfn.MINIFS($A$2:$A$3001,$B$2:$B$3001,B902))</f>
        <v/>
      </c>
      <c r="D902">
        <f>IF(B902="","",(YEAR(A902)-YEAR(C902))*12+MONTH(A902)-MONTH(C902))</f>
        <v/>
      </c>
      <c r="E902" s="4">
        <f>IF(B902="","",DATE(YEAR(C902),MONTH(C902),1))</f>
        <v/>
      </c>
      <c r="F902">
        <f>IF(B902="","",IF(COUNTIFS($B$2:B902,B902)=1,1,0))</f>
        <v/>
      </c>
    </row>
    <row r="903">
      <c r="C903" s="16">
        <f>IF(B903="","",_xlfn.MINIFS($A$2:$A$3001,$B$2:$B$3001,B903))</f>
        <v/>
      </c>
      <c r="D903">
        <f>IF(B903="","",(YEAR(A903)-YEAR(C903))*12+MONTH(A903)-MONTH(C903))</f>
        <v/>
      </c>
      <c r="E903" s="4">
        <f>IF(B903="","",DATE(YEAR(C903),MONTH(C903),1))</f>
        <v/>
      </c>
      <c r="F903">
        <f>IF(B903="","",IF(COUNTIFS($B$2:B903,B903)=1,1,0))</f>
        <v/>
      </c>
    </row>
    <row r="904">
      <c r="C904" s="16">
        <f>IF(B904="","",_xlfn.MINIFS($A$2:$A$3001,$B$2:$B$3001,B904))</f>
        <v/>
      </c>
      <c r="D904">
        <f>IF(B904="","",(YEAR(A904)-YEAR(C904))*12+MONTH(A904)-MONTH(C904))</f>
        <v/>
      </c>
      <c r="E904" s="4">
        <f>IF(B904="","",DATE(YEAR(C904),MONTH(C904),1))</f>
        <v/>
      </c>
      <c r="F904">
        <f>IF(B904="","",IF(COUNTIFS($B$2:B904,B904)=1,1,0))</f>
        <v/>
      </c>
    </row>
    <row r="905">
      <c r="C905" s="16">
        <f>IF(B905="","",_xlfn.MINIFS($A$2:$A$3001,$B$2:$B$3001,B905))</f>
        <v/>
      </c>
      <c r="D905">
        <f>IF(B905="","",(YEAR(A905)-YEAR(C905))*12+MONTH(A905)-MONTH(C905))</f>
        <v/>
      </c>
      <c r="E905" s="4">
        <f>IF(B905="","",DATE(YEAR(C905),MONTH(C905),1))</f>
        <v/>
      </c>
      <c r="F905">
        <f>IF(B905="","",IF(COUNTIFS($B$2:B905,B905)=1,1,0))</f>
        <v/>
      </c>
    </row>
    <row r="906">
      <c r="C906" s="16">
        <f>IF(B906="","",_xlfn.MINIFS($A$2:$A$3001,$B$2:$B$3001,B906))</f>
        <v/>
      </c>
      <c r="D906">
        <f>IF(B906="","",(YEAR(A906)-YEAR(C906))*12+MONTH(A906)-MONTH(C906))</f>
        <v/>
      </c>
      <c r="E906" s="4">
        <f>IF(B906="","",DATE(YEAR(C906),MONTH(C906),1))</f>
        <v/>
      </c>
      <c r="F906">
        <f>IF(B906="","",IF(COUNTIFS($B$2:B906,B906)=1,1,0))</f>
        <v/>
      </c>
    </row>
    <row r="907">
      <c r="C907" s="16">
        <f>IF(B907="","",_xlfn.MINIFS($A$2:$A$3001,$B$2:$B$3001,B907))</f>
        <v/>
      </c>
      <c r="D907">
        <f>IF(B907="","",(YEAR(A907)-YEAR(C907))*12+MONTH(A907)-MONTH(C907))</f>
        <v/>
      </c>
      <c r="E907" s="4">
        <f>IF(B907="","",DATE(YEAR(C907),MONTH(C907),1))</f>
        <v/>
      </c>
      <c r="F907">
        <f>IF(B907="","",IF(COUNTIFS($B$2:B907,B907)=1,1,0))</f>
        <v/>
      </c>
    </row>
    <row r="908">
      <c r="C908" s="16">
        <f>IF(B908="","",_xlfn.MINIFS($A$2:$A$3001,$B$2:$B$3001,B908))</f>
        <v/>
      </c>
      <c r="D908">
        <f>IF(B908="","",(YEAR(A908)-YEAR(C908))*12+MONTH(A908)-MONTH(C908))</f>
        <v/>
      </c>
      <c r="E908" s="4">
        <f>IF(B908="","",DATE(YEAR(C908),MONTH(C908),1))</f>
        <v/>
      </c>
      <c r="F908">
        <f>IF(B908="","",IF(COUNTIFS($B$2:B908,B908)=1,1,0))</f>
        <v/>
      </c>
    </row>
    <row r="909">
      <c r="C909" s="16">
        <f>IF(B909="","",_xlfn.MINIFS($A$2:$A$3001,$B$2:$B$3001,B909))</f>
        <v/>
      </c>
      <c r="D909">
        <f>IF(B909="","",(YEAR(A909)-YEAR(C909))*12+MONTH(A909)-MONTH(C909))</f>
        <v/>
      </c>
      <c r="E909" s="4">
        <f>IF(B909="","",DATE(YEAR(C909),MONTH(C909),1))</f>
        <v/>
      </c>
      <c r="F909">
        <f>IF(B909="","",IF(COUNTIFS($B$2:B909,B909)=1,1,0))</f>
        <v/>
      </c>
    </row>
    <row r="910">
      <c r="C910" s="16">
        <f>IF(B910="","",_xlfn.MINIFS($A$2:$A$3001,$B$2:$B$3001,B910))</f>
        <v/>
      </c>
      <c r="D910">
        <f>IF(B910="","",(YEAR(A910)-YEAR(C910))*12+MONTH(A910)-MONTH(C910))</f>
        <v/>
      </c>
      <c r="E910" s="4">
        <f>IF(B910="","",DATE(YEAR(C910),MONTH(C910),1))</f>
        <v/>
      </c>
      <c r="F910">
        <f>IF(B910="","",IF(COUNTIFS($B$2:B910,B910)=1,1,0))</f>
        <v/>
      </c>
    </row>
    <row r="911">
      <c r="C911" s="16">
        <f>IF(B911="","",_xlfn.MINIFS($A$2:$A$3001,$B$2:$B$3001,B911))</f>
        <v/>
      </c>
      <c r="D911">
        <f>IF(B911="","",(YEAR(A911)-YEAR(C911))*12+MONTH(A911)-MONTH(C911))</f>
        <v/>
      </c>
      <c r="E911" s="4">
        <f>IF(B911="","",DATE(YEAR(C911),MONTH(C911),1))</f>
        <v/>
      </c>
      <c r="F911">
        <f>IF(B911="","",IF(COUNTIFS($B$2:B911,B911)=1,1,0))</f>
        <v/>
      </c>
    </row>
    <row r="912">
      <c r="C912" s="16">
        <f>IF(B912="","",_xlfn.MINIFS($A$2:$A$3001,$B$2:$B$3001,B912))</f>
        <v/>
      </c>
      <c r="D912">
        <f>IF(B912="","",(YEAR(A912)-YEAR(C912))*12+MONTH(A912)-MONTH(C912))</f>
        <v/>
      </c>
      <c r="E912" s="4">
        <f>IF(B912="","",DATE(YEAR(C912),MONTH(C912),1))</f>
        <v/>
      </c>
      <c r="F912">
        <f>IF(B912="","",IF(COUNTIFS($B$2:B912,B912)=1,1,0))</f>
        <v/>
      </c>
    </row>
    <row r="913">
      <c r="C913" s="16">
        <f>IF(B913="","",_xlfn.MINIFS($A$2:$A$3001,$B$2:$B$3001,B913))</f>
        <v/>
      </c>
      <c r="D913">
        <f>IF(B913="","",(YEAR(A913)-YEAR(C913))*12+MONTH(A913)-MONTH(C913))</f>
        <v/>
      </c>
      <c r="E913" s="4">
        <f>IF(B913="","",DATE(YEAR(C913),MONTH(C913),1))</f>
        <v/>
      </c>
      <c r="F913">
        <f>IF(B913="","",IF(COUNTIFS($B$2:B913,B913)=1,1,0))</f>
        <v/>
      </c>
    </row>
    <row r="914">
      <c r="C914" s="16">
        <f>IF(B914="","",_xlfn.MINIFS($A$2:$A$3001,$B$2:$B$3001,B914))</f>
        <v/>
      </c>
      <c r="D914">
        <f>IF(B914="","",(YEAR(A914)-YEAR(C914))*12+MONTH(A914)-MONTH(C914))</f>
        <v/>
      </c>
      <c r="E914" s="4">
        <f>IF(B914="","",DATE(YEAR(C914),MONTH(C914),1))</f>
        <v/>
      </c>
      <c r="F914">
        <f>IF(B914="","",IF(COUNTIFS($B$2:B914,B914)=1,1,0))</f>
        <v/>
      </c>
    </row>
    <row r="915">
      <c r="C915" s="16">
        <f>IF(B915="","",_xlfn.MINIFS($A$2:$A$3001,$B$2:$B$3001,B915))</f>
        <v/>
      </c>
      <c r="D915">
        <f>IF(B915="","",(YEAR(A915)-YEAR(C915))*12+MONTH(A915)-MONTH(C915))</f>
        <v/>
      </c>
      <c r="E915" s="4">
        <f>IF(B915="","",DATE(YEAR(C915),MONTH(C915),1))</f>
        <v/>
      </c>
      <c r="F915">
        <f>IF(B915="","",IF(COUNTIFS($B$2:B915,B915)=1,1,0))</f>
        <v/>
      </c>
    </row>
    <row r="916">
      <c r="C916" s="16">
        <f>IF(B916="","",_xlfn.MINIFS($A$2:$A$3001,$B$2:$B$3001,B916))</f>
        <v/>
      </c>
      <c r="D916">
        <f>IF(B916="","",(YEAR(A916)-YEAR(C916))*12+MONTH(A916)-MONTH(C916))</f>
        <v/>
      </c>
      <c r="E916" s="4">
        <f>IF(B916="","",DATE(YEAR(C916),MONTH(C916),1))</f>
        <v/>
      </c>
      <c r="F916">
        <f>IF(B916="","",IF(COUNTIFS($B$2:B916,B916)=1,1,0))</f>
        <v/>
      </c>
    </row>
    <row r="917">
      <c r="C917" s="16">
        <f>IF(B917="","",_xlfn.MINIFS($A$2:$A$3001,$B$2:$B$3001,B917))</f>
        <v/>
      </c>
      <c r="D917">
        <f>IF(B917="","",(YEAR(A917)-YEAR(C917))*12+MONTH(A917)-MONTH(C917))</f>
        <v/>
      </c>
      <c r="E917" s="4">
        <f>IF(B917="","",DATE(YEAR(C917),MONTH(C917),1))</f>
        <v/>
      </c>
      <c r="F917">
        <f>IF(B917="","",IF(COUNTIFS($B$2:B917,B917)=1,1,0))</f>
        <v/>
      </c>
    </row>
    <row r="918">
      <c r="C918" s="16">
        <f>IF(B918="","",_xlfn.MINIFS($A$2:$A$3001,$B$2:$B$3001,B918))</f>
        <v/>
      </c>
      <c r="D918">
        <f>IF(B918="","",(YEAR(A918)-YEAR(C918))*12+MONTH(A918)-MONTH(C918))</f>
        <v/>
      </c>
      <c r="E918" s="4">
        <f>IF(B918="","",DATE(YEAR(C918),MONTH(C918),1))</f>
        <v/>
      </c>
      <c r="F918">
        <f>IF(B918="","",IF(COUNTIFS($B$2:B918,B918)=1,1,0))</f>
        <v/>
      </c>
    </row>
    <row r="919">
      <c r="C919" s="16">
        <f>IF(B919="","",_xlfn.MINIFS($A$2:$A$3001,$B$2:$B$3001,B919))</f>
        <v/>
      </c>
      <c r="D919">
        <f>IF(B919="","",(YEAR(A919)-YEAR(C919))*12+MONTH(A919)-MONTH(C919))</f>
        <v/>
      </c>
      <c r="E919" s="4">
        <f>IF(B919="","",DATE(YEAR(C919),MONTH(C919),1))</f>
        <v/>
      </c>
      <c r="F919">
        <f>IF(B919="","",IF(COUNTIFS($B$2:B919,B919)=1,1,0))</f>
        <v/>
      </c>
    </row>
    <row r="920">
      <c r="C920" s="16">
        <f>IF(B920="","",_xlfn.MINIFS($A$2:$A$3001,$B$2:$B$3001,B920))</f>
        <v/>
      </c>
      <c r="D920">
        <f>IF(B920="","",(YEAR(A920)-YEAR(C920))*12+MONTH(A920)-MONTH(C920))</f>
        <v/>
      </c>
      <c r="E920" s="4">
        <f>IF(B920="","",DATE(YEAR(C920),MONTH(C920),1))</f>
        <v/>
      </c>
      <c r="F920">
        <f>IF(B920="","",IF(COUNTIFS($B$2:B920,B920)=1,1,0))</f>
        <v/>
      </c>
    </row>
    <row r="921">
      <c r="C921" s="16">
        <f>IF(B921="","",_xlfn.MINIFS($A$2:$A$3001,$B$2:$B$3001,B921))</f>
        <v/>
      </c>
      <c r="D921">
        <f>IF(B921="","",(YEAR(A921)-YEAR(C921))*12+MONTH(A921)-MONTH(C921))</f>
        <v/>
      </c>
      <c r="E921" s="4">
        <f>IF(B921="","",DATE(YEAR(C921),MONTH(C921),1))</f>
        <v/>
      </c>
      <c r="F921">
        <f>IF(B921="","",IF(COUNTIFS($B$2:B921,B921)=1,1,0))</f>
        <v/>
      </c>
    </row>
    <row r="922">
      <c r="C922" s="16">
        <f>IF(B922="","",_xlfn.MINIFS($A$2:$A$3001,$B$2:$B$3001,B922))</f>
        <v/>
      </c>
      <c r="D922">
        <f>IF(B922="","",(YEAR(A922)-YEAR(C922))*12+MONTH(A922)-MONTH(C922))</f>
        <v/>
      </c>
      <c r="E922" s="4">
        <f>IF(B922="","",DATE(YEAR(C922),MONTH(C922),1))</f>
        <v/>
      </c>
      <c r="F922">
        <f>IF(B922="","",IF(COUNTIFS($B$2:B922,B922)=1,1,0))</f>
        <v/>
      </c>
    </row>
    <row r="923">
      <c r="C923" s="16">
        <f>IF(B923="","",_xlfn.MINIFS($A$2:$A$3001,$B$2:$B$3001,B923))</f>
        <v/>
      </c>
      <c r="D923">
        <f>IF(B923="","",(YEAR(A923)-YEAR(C923))*12+MONTH(A923)-MONTH(C923))</f>
        <v/>
      </c>
      <c r="E923" s="4">
        <f>IF(B923="","",DATE(YEAR(C923),MONTH(C923),1))</f>
        <v/>
      </c>
      <c r="F923">
        <f>IF(B923="","",IF(COUNTIFS($B$2:B923,B923)=1,1,0))</f>
        <v/>
      </c>
    </row>
    <row r="924">
      <c r="C924" s="16">
        <f>IF(B924="","",_xlfn.MINIFS($A$2:$A$3001,$B$2:$B$3001,B924))</f>
        <v/>
      </c>
      <c r="D924">
        <f>IF(B924="","",(YEAR(A924)-YEAR(C924))*12+MONTH(A924)-MONTH(C924))</f>
        <v/>
      </c>
      <c r="E924" s="4">
        <f>IF(B924="","",DATE(YEAR(C924),MONTH(C924),1))</f>
        <v/>
      </c>
      <c r="F924">
        <f>IF(B924="","",IF(COUNTIFS($B$2:B924,B924)=1,1,0))</f>
        <v/>
      </c>
    </row>
    <row r="925">
      <c r="C925" s="16">
        <f>IF(B925="","",_xlfn.MINIFS($A$2:$A$3001,$B$2:$B$3001,B925))</f>
        <v/>
      </c>
      <c r="D925">
        <f>IF(B925="","",(YEAR(A925)-YEAR(C925))*12+MONTH(A925)-MONTH(C925))</f>
        <v/>
      </c>
      <c r="E925" s="4">
        <f>IF(B925="","",DATE(YEAR(C925),MONTH(C925),1))</f>
        <v/>
      </c>
      <c r="F925">
        <f>IF(B925="","",IF(COUNTIFS($B$2:B925,B925)=1,1,0))</f>
        <v/>
      </c>
    </row>
    <row r="926">
      <c r="C926" s="16">
        <f>IF(B926="","",_xlfn.MINIFS($A$2:$A$3001,$B$2:$B$3001,B926))</f>
        <v/>
      </c>
      <c r="D926">
        <f>IF(B926="","",(YEAR(A926)-YEAR(C926))*12+MONTH(A926)-MONTH(C926))</f>
        <v/>
      </c>
      <c r="E926" s="4">
        <f>IF(B926="","",DATE(YEAR(C926),MONTH(C926),1))</f>
        <v/>
      </c>
      <c r="F926">
        <f>IF(B926="","",IF(COUNTIFS($B$2:B926,B926)=1,1,0))</f>
        <v/>
      </c>
    </row>
    <row r="927">
      <c r="C927" s="16">
        <f>IF(B927="","",_xlfn.MINIFS($A$2:$A$3001,$B$2:$B$3001,B927))</f>
        <v/>
      </c>
      <c r="D927">
        <f>IF(B927="","",(YEAR(A927)-YEAR(C927))*12+MONTH(A927)-MONTH(C927))</f>
        <v/>
      </c>
      <c r="E927" s="4">
        <f>IF(B927="","",DATE(YEAR(C927),MONTH(C927),1))</f>
        <v/>
      </c>
      <c r="F927">
        <f>IF(B927="","",IF(COUNTIFS($B$2:B927,B927)=1,1,0))</f>
        <v/>
      </c>
    </row>
    <row r="928">
      <c r="C928" s="16">
        <f>IF(B928="","",_xlfn.MINIFS($A$2:$A$3001,$B$2:$B$3001,B928))</f>
        <v/>
      </c>
      <c r="D928">
        <f>IF(B928="","",(YEAR(A928)-YEAR(C928))*12+MONTH(A928)-MONTH(C928))</f>
        <v/>
      </c>
      <c r="E928" s="4">
        <f>IF(B928="","",DATE(YEAR(C928),MONTH(C928),1))</f>
        <v/>
      </c>
      <c r="F928">
        <f>IF(B928="","",IF(COUNTIFS($B$2:B928,B928)=1,1,0))</f>
        <v/>
      </c>
    </row>
    <row r="929">
      <c r="C929" s="16">
        <f>IF(B929="","",_xlfn.MINIFS($A$2:$A$3001,$B$2:$B$3001,B929))</f>
        <v/>
      </c>
      <c r="D929">
        <f>IF(B929="","",(YEAR(A929)-YEAR(C929))*12+MONTH(A929)-MONTH(C929))</f>
        <v/>
      </c>
      <c r="E929" s="4">
        <f>IF(B929="","",DATE(YEAR(C929),MONTH(C929),1))</f>
        <v/>
      </c>
      <c r="F929">
        <f>IF(B929="","",IF(COUNTIFS($B$2:B929,B929)=1,1,0))</f>
        <v/>
      </c>
    </row>
    <row r="930">
      <c r="C930" s="16">
        <f>IF(B930="","",_xlfn.MINIFS($A$2:$A$3001,$B$2:$B$3001,B930))</f>
        <v/>
      </c>
      <c r="D930">
        <f>IF(B930="","",(YEAR(A930)-YEAR(C930))*12+MONTH(A930)-MONTH(C930))</f>
        <v/>
      </c>
      <c r="E930" s="4">
        <f>IF(B930="","",DATE(YEAR(C930),MONTH(C930),1))</f>
        <v/>
      </c>
      <c r="F930">
        <f>IF(B930="","",IF(COUNTIFS($B$2:B930,B930)=1,1,0))</f>
        <v/>
      </c>
    </row>
    <row r="931">
      <c r="C931" s="16">
        <f>IF(B931="","",_xlfn.MINIFS($A$2:$A$3001,$B$2:$B$3001,B931))</f>
        <v/>
      </c>
      <c r="D931">
        <f>IF(B931="","",(YEAR(A931)-YEAR(C931))*12+MONTH(A931)-MONTH(C931))</f>
        <v/>
      </c>
      <c r="E931" s="4">
        <f>IF(B931="","",DATE(YEAR(C931),MONTH(C931),1))</f>
        <v/>
      </c>
      <c r="F931">
        <f>IF(B931="","",IF(COUNTIFS($B$2:B931,B931)=1,1,0))</f>
        <v/>
      </c>
    </row>
    <row r="932">
      <c r="C932" s="16">
        <f>IF(B932="","",_xlfn.MINIFS($A$2:$A$3001,$B$2:$B$3001,B932))</f>
        <v/>
      </c>
      <c r="D932">
        <f>IF(B932="","",(YEAR(A932)-YEAR(C932))*12+MONTH(A932)-MONTH(C932))</f>
        <v/>
      </c>
      <c r="E932" s="4">
        <f>IF(B932="","",DATE(YEAR(C932),MONTH(C932),1))</f>
        <v/>
      </c>
      <c r="F932">
        <f>IF(B932="","",IF(COUNTIFS($B$2:B932,B932)=1,1,0))</f>
        <v/>
      </c>
    </row>
    <row r="933">
      <c r="C933" s="16">
        <f>IF(B933="","",_xlfn.MINIFS($A$2:$A$3001,$B$2:$B$3001,B933))</f>
        <v/>
      </c>
      <c r="D933">
        <f>IF(B933="","",(YEAR(A933)-YEAR(C933))*12+MONTH(A933)-MONTH(C933))</f>
        <v/>
      </c>
      <c r="E933" s="4">
        <f>IF(B933="","",DATE(YEAR(C933),MONTH(C933),1))</f>
        <v/>
      </c>
      <c r="F933">
        <f>IF(B933="","",IF(COUNTIFS($B$2:B933,B933)=1,1,0))</f>
        <v/>
      </c>
    </row>
    <row r="934">
      <c r="C934" s="16">
        <f>IF(B934="","",_xlfn.MINIFS($A$2:$A$3001,$B$2:$B$3001,B934))</f>
        <v/>
      </c>
      <c r="D934">
        <f>IF(B934="","",(YEAR(A934)-YEAR(C934))*12+MONTH(A934)-MONTH(C934))</f>
        <v/>
      </c>
      <c r="E934" s="4">
        <f>IF(B934="","",DATE(YEAR(C934),MONTH(C934),1))</f>
        <v/>
      </c>
      <c r="F934">
        <f>IF(B934="","",IF(COUNTIFS($B$2:B934,B934)=1,1,0))</f>
        <v/>
      </c>
    </row>
    <row r="935">
      <c r="C935" s="16">
        <f>IF(B935="","",_xlfn.MINIFS($A$2:$A$3001,$B$2:$B$3001,B935))</f>
        <v/>
      </c>
      <c r="D935">
        <f>IF(B935="","",(YEAR(A935)-YEAR(C935))*12+MONTH(A935)-MONTH(C935))</f>
        <v/>
      </c>
      <c r="E935" s="4">
        <f>IF(B935="","",DATE(YEAR(C935),MONTH(C935),1))</f>
        <v/>
      </c>
      <c r="F935">
        <f>IF(B935="","",IF(COUNTIFS($B$2:B935,B935)=1,1,0))</f>
        <v/>
      </c>
    </row>
    <row r="936">
      <c r="C936" s="16">
        <f>IF(B936="","",_xlfn.MINIFS($A$2:$A$3001,$B$2:$B$3001,B936))</f>
        <v/>
      </c>
      <c r="D936">
        <f>IF(B936="","",(YEAR(A936)-YEAR(C936))*12+MONTH(A936)-MONTH(C936))</f>
        <v/>
      </c>
      <c r="E936" s="4">
        <f>IF(B936="","",DATE(YEAR(C936),MONTH(C936),1))</f>
        <v/>
      </c>
      <c r="F936">
        <f>IF(B936="","",IF(COUNTIFS($B$2:B936,B936)=1,1,0))</f>
        <v/>
      </c>
    </row>
    <row r="937">
      <c r="C937" s="16">
        <f>IF(B937="","",_xlfn.MINIFS($A$2:$A$3001,$B$2:$B$3001,B937))</f>
        <v/>
      </c>
      <c r="D937">
        <f>IF(B937="","",(YEAR(A937)-YEAR(C937))*12+MONTH(A937)-MONTH(C937))</f>
        <v/>
      </c>
      <c r="E937" s="4">
        <f>IF(B937="","",DATE(YEAR(C937),MONTH(C937),1))</f>
        <v/>
      </c>
      <c r="F937">
        <f>IF(B937="","",IF(COUNTIFS($B$2:B937,B937)=1,1,0))</f>
        <v/>
      </c>
    </row>
    <row r="938">
      <c r="C938" s="16">
        <f>IF(B938="","",_xlfn.MINIFS($A$2:$A$3001,$B$2:$B$3001,B938))</f>
        <v/>
      </c>
      <c r="D938">
        <f>IF(B938="","",(YEAR(A938)-YEAR(C938))*12+MONTH(A938)-MONTH(C938))</f>
        <v/>
      </c>
      <c r="E938" s="4">
        <f>IF(B938="","",DATE(YEAR(C938),MONTH(C938),1))</f>
        <v/>
      </c>
      <c r="F938">
        <f>IF(B938="","",IF(COUNTIFS($B$2:B938,B938)=1,1,0))</f>
        <v/>
      </c>
    </row>
    <row r="939">
      <c r="C939" s="16">
        <f>IF(B939="","",_xlfn.MINIFS($A$2:$A$3001,$B$2:$B$3001,B939))</f>
        <v/>
      </c>
      <c r="D939">
        <f>IF(B939="","",(YEAR(A939)-YEAR(C939))*12+MONTH(A939)-MONTH(C939))</f>
        <v/>
      </c>
      <c r="E939" s="4">
        <f>IF(B939="","",DATE(YEAR(C939),MONTH(C939),1))</f>
        <v/>
      </c>
      <c r="F939">
        <f>IF(B939="","",IF(COUNTIFS($B$2:B939,B939)=1,1,0))</f>
        <v/>
      </c>
    </row>
    <row r="940">
      <c r="C940" s="16">
        <f>IF(B940="","",_xlfn.MINIFS($A$2:$A$3001,$B$2:$B$3001,B940))</f>
        <v/>
      </c>
      <c r="D940">
        <f>IF(B940="","",(YEAR(A940)-YEAR(C940))*12+MONTH(A940)-MONTH(C940))</f>
        <v/>
      </c>
      <c r="E940" s="4">
        <f>IF(B940="","",DATE(YEAR(C940),MONTH(C940),1))</f>
        <v/>
      </c>
      <c r="F940">
        <f>IF(B940="","",IF(COUNTIFS($B$2:B940,B940)=1,1,0))</f>
        <v/>
      </c>
    </row>
    <row r="941">
      <c r="C941" s="16">
        <f>IF(B941="","",_xlfn.MINIFS($A$2:$A$3001,$B$2:$B$3001,B941))</f>
        <v/>
      </c>
      <c r="D941">
        <f>IF(B941="","",(YEAR(A941)-YEAR(C941))*12+MONTH(A941)-MONTH(C941))</f>
        <v/>
      </c>
      <c r="E941" s="4">
        <f>IF(B941="","",DATE(YEAR(C941),MONTH(C941),1))</f>
        <v/>
      </c>
      <c r="F941">
        <f>IF(B941="","",IF(COUNTIFS($B$2:B941,B941)=1,1,0))</f>
        <v/>
      </c>
    </row>
    <row r="942">
      <c r="C942" s="16">
        <f>IF(B942="","",_xlfn.MINIFS($A$2:$A$3001,$B$2:$B$3001,B942))</f>
        <v/>
      </c>
      <c r="D942">
        <f>IF(B942="","",(YEAR(A942)-YEAR(C942))*12+MONTH(A942)-MONTH(C942))</f>
        <v/>
      </c>
      <c r="E942" s="4">
        <f>IF(B942="","",DATE(YEAR(C942),MONTH(C942),1))</f>
        <v/>
      </c>
      <c r="F942">
        <f>IF(B942="","",IF(COUNTIFS($B$2:B942,B942)=1,1,0))</f>
        <v/>
      </c>
    </row>
    <row r="943">
      <c r="C943" s="16">
        <f>IF(B943="","",_xlfn.MINIFS($A$2:$A$3001,$B$2:$B$3001,B943))</f>
        <v/>
      </c>
      <c r="D943">
        <f>IF(B943="","",(YEAR(A943)-YEAR(C943))*12+MONTH(A943)-MONTH(C943))</f>
        <v/>
      </c>
      <c r="E943" s="4">
        <f>IF(B943="","",DATE(YEAR(C943),MONTH(C943),1))</f>
        <v/>
      </c>
      <c r="F943">
        <f>IF(B943="","",IF(COUNTIFS($B$2:B943,B943)=1,1,0))</f>
        <v/>
      </c>
    </row>
    <row r="944">
      <c r="C944" s="16">
        <f>IF(B944="","",_xlfn.MINIFS($A$2:$A$3001,$B$2:$B$3001,B944))</f>
        <v/>
      </c>
      <c r="D944">
        <f>IF(B944="","",(YEAR(A944)-YEAR(C944))*12+MONTH(A944)-MONTH(C944))</f>
        <v/>
      </c>
      <c r="E944" s="4">
        <f>IF(B944="","",DATE(YEAR(C944),MONTH(C944),1))</f>
        <v/>
      </c>
      <c r="F944">
        <f>IF(B944="","",IF(COUNTIFS($B$2:B944,B944)=1,1,0))</f>
        <v/>
      </c>
    </row>
    <row r="945">
      <c r="C945" s="16">
        <f>IF(B945="","",_xlfn.MINIFS($A$2:$A$3001,$B$2:$B$3001,B945))</f>
        <v/>
      </c>
      <c r="D945">
        <f>IF(B945="","",(YEAR(A945)-YEAR(C945))*12+MONTH(A945)-MONTH(C945))</f>
        <v/>
      </c>
      <c r="E945" s="4">
        <f>IF(B945="","",DATE(YEAR(C945),MONTH(C945),1))</f>
        <v/>
      </c>
      <c r="F945">
        <f>IF(B945="","",IF(COUNTIFS($B$2:B945,B945)=1,1,0))</f>
        <v/>
      </c>
    </row>
    <row r="946">
      <c r="C946" s="16">
        <f>IF(B946="","",_xlfn.MINIFS($A$2:$A$3001,$B$2:$B$3001,B946))</f>
        <v/>
      </c>
      <c r="D946">
        <f>IF(B946="","",(YEAR(A946)-YEAR(C946))*12+MONTH(A946)-MONTH(C946))</f>
        <v/>
      </c>
      <c r="E946" s="4">
        <f>IF(B946="","",DATE(YEAR(C946),MONTH(C946),1))</f>
        <v/>
      </c>
      <c r="F946">
        <f>IF(B946="","",IF(COUNTIFS($B$2:B946,B946)=1,1,0))</f>
        <v/>
      </c>
    </row>
    <row r="947">
      <c r="C947" s="16">
        <f>IF(B947="","",_xlfn.MINIFS($A$2:$A$3001,$B$2:$B$3001,B947))</f>
        <v/>
      </c>
      <c r="D947">
        <f>IF(B947="","",(YEAR(A947)-YEAR(C947))*12+MONTH(A947)-MONTH(C947))</f>
        <v/>
      </c>
      <c r="E947" s="4">
        <f>IF(B947="","",DATE(YEAR(C947),MONTH(C947),1))</f>
        <v/>
      </c>
      <c r="F947">
        <f>IF(B947="","",IF(COUNTIFS($B$2:B947,B947)=1,1,0))</f>
        <v/>
      </c>
    </row>
    <row r="948">
      <c r="C948" s="16">
        <f>IF(B948="","",_xlfn.MINIFS($A$2:$A$3001,$B$2:$B$3001,B948))</f>
        <v/>
      </c>
      <c r="D948">
        <f>IF(B948="","",(YEAR(A948)-YEAR(C948))*12+MONTH(A948)-MONTH(C948))</f>
        <v/>
      </c>
      <c r="E948" s="4">
        <f>IF(B948="","",DATE(YEAR(C948),MONTH(C948),1))</f>
        <v/>
      </c>
      <c r="F948">
        <f>IF(B948="","",IF(COUNTIFS($B$2:B948,B948)=1,1,0))</f>
        <v/>
      </c>
    </row>
    <row r="949">
      <c r="C949" s="16">
        <f>IF(B949="","",_xlfn.MINIFS($A$2:$A$3001,$B$2:$B$3001,B949))</f>
        <v/>
      </c>
      <c r="D949">
        <f>IF(B949="","",(YEAR(A949)-YEAR(C949))*12+MONTH(A949)-MONTH(C949))</f>
        <v/>
      </c>
      <c r="E949" s="4">
        <f>IF(B949="","",DATE(YEAR(C949),MONTH(C949),1))</f>
        <v/>
      </c>
      <c r="F949">
        <f>IF(B949="","",IF(COUNTIFS($B$2:B949,B949)=1,1,0))</f>
        <v/>
      </c>
    </row>
    <row r="950">
      <c r="C950" s="16">
        <f>IF(B950="","",_xlfn.MINIFS($A$2:$A$3001,$B$2:$B$3001,B950))</f>
        <v/>
      </c>
      <c r="D950">
        <f>IF(B950="","",(YEAR(A950)-YEAR(C950))*12+MONTH(A950)-MONTH(C950))</f>
        <v/>
      </c>
      <c r="E950" s="4">
        <f>IF(B950="","",DATE(YEAR(C950),MONTH(C950),1))</f>
        <v/>
      </c>
      <c r="F950">
        <f>IF(B950="","",IF(COUNTIFS($B$2:B950,B950)=1,1,0))</f>
        <v/>
      </c>
    </row>
    <row r="951">
      <c r="C951" s="16">
        <f>IF(B951="","",_xlfn.MINIFS($A$2:$A$3001,$B$2:$B$3001,B951))</f>
        <v/>
      </c>
      <c r="D951">
        <f>IF(B951="","",(YEAR(A951)-YEAR(C951))*12+MONTH(A951)-MONTH(C951))</f>
        <v/>
      </c>
      <c r="E951" s="4">
        <f>IF(B951="","",DATE(YEAR(C951),MONTH(C951),1))</f>
        <v/>
      </c>
      <c r="F951">
        <f>IF(B951="","",IF(COUNTIFS($B$2:B951,B951)=1,1,0))</f>
        <v/>
      </c>
    </row>
    <row r="952">
      <c r="C952" s="16">
        <f>IF(B952="","",_xlfn.MINIFS($A$2:$A$3001,$B$2:$B$3001,B952))</f>
        <v/>
      </c>
      <c r="D952">
        <f>IF(B952="","",(YEAR(A952)-YEAR(C952))*12+MONTH(A952)-MONTH(C952))</f>
        <v/>
      </c>
      <c r="E952" s="4">
        <f>IF(B952="","",DATE(YEAR(C952),MONTH(C952),1))</f>
        <v/>
      </c>
      <c r="F952">
        <f>IF(B952="","",IF(COUNTIFS($B$2:B952,B952)=1,1,0))</f>
        <v/>
      </c>
    </row>
    <row r="953">
      <c r="C953" s="16">
        <f>IF(B953="","",_xlfn.MINIFS($A$2:$A$3001,$B$2:$B$3001,B953))</f>
        <v/>
      </c>
      <c r="D953">
        <f>IF(B953="","",(YEAR(A953)-YEAR(C953))*12+MONTH(A953)-MONTH(C953))</f>
        <v/>
      </c>
      <c r="E953" s="4">
        <f>IF(B953="","",DATE(YEAR(C953),MONTH(C953),1))</f>
        <v/>
      </c>
      <c r="F953">
        <f>IF(B953="","",IF(COUNTIFS($B$2:B953,B953)=1,1,0))</f>
        <v/>
      </c>
    </row>
    <row r="954">
      <c r="C954" s="16">
        <f>IF(B954="","",_xlfn.MINIFS($A$2:$A$3001,$B$2:$B$3001,B954))</f>
        <v/>
      </c>
      <c r="D954">
        <f>IF(B954="","",(YEAR(A954)-YEAR(C954))*12+MONTH(A954)-MONTH(C954))</f>
        <v/>
      </c>
      <c r="E954" s="4">
        <f>IF(B954="","",DATE(YEAR(C954),MONTH(C954),1))</f>
        <v/>
      </c>
      <c r="F954">
        <f>IF(B954="","",IF(COUNTIFS($B$2:B954,B954)=1,1,0))</f>
        <v/>
      </c>
    </row>
    <row r="955">
      <c r="C955" s="16">
        <f>IF(B955="","",_xlfn.MINIFS($A$2:$A$3001,$B$2:$B$3001,B955))</f>
        <v/>
      </c>
      <c r="D955">
        <f>IF(B955="","",(YEAR(A955)-YEAR(C955))*12+MONTH(A955)-MONTH(C955))</f>
        <v/>
      </c>
      <c r="E955" s="4">
        <f>IF(B955="","",DATE(YEAR(C955),MONTH(C955),1))</f>
        <v/>
      </c>
      <c r="F955">
        <f>IF(B955="","",IF(COUNTIFS($B$2:B955,B955)=1,1,0))</f>
        <v/>
      </c>
    </row>
    <row r="956">
      <c r="C956" s="16">
        <f>IF(B956="","",_xlfn.MINIFS($A$2:$A$3001,$B$2:$B$3001,B956))</f>
        <v/>
      </c>
      <c r="D956">
        <f>IF(B956="","",(YEAR(A956)-YEAR(C956))*12+MONTH(A956)-MONTH(C956))</f>
        <v/>
      </c>
      <c r="E956" s="4">
        <f>IF(B956="","",DATE(YEAR(C956),MONTH(C956),1))</f>
        <v/>
      </c>
      <c r="F956">
        <f>IF(B956="","",IF(COUNTIFS($B$2:B956,B956)=1,1,0))</f>
        <v/>
      </c>
    </row>
    <row r="957">
      <c r="C957" s="16">
        <f>IF(B957="","",_xlfn.MINIFS($A$2:$A$3001,$B$2:$B$3001,B957))</f>
        <v/>
      </c>
      <c r="D957">
        <f>IF(B957="","",(YEAR(A957)-YEAR(C957))*12+MONTH(A957)-MONTH(C957))</f>
        <v/>
      </c>
      <c r="E957" s="4">
        <f>IF(B957="","",DATE(YEAR(C957),MONTH(C957),1))</f>
        <v/>
      </c>
      <c r="F957">
        <f>IF(B957="","",IF(COUNTIFS($B$2:B957,B957)=1,1,0))</f>
        <v/>
      </c>
    </row>
    <row r="958">
      <c r="C958" s="16">
        <f>IF(B958="","",_xlfn.MINIFS($A$2:$A$3001,$B$2:$B$3001,B958))</f>
        <v/>
      </c>
      <c r="D958">
        <f>IF(B958="","",(YEAR(A958)-YEAR(C958))*12+MONTH(A958)-MONTH(C958))</f>
        <v/>
      </c>
      <c r="E958" s="4">
        <f>IF(B958="","",DATE(YEAR(C958),MONTH(C958),1))</f>
        <v/>
      </c>
      <c r="F958">
        <f>IF(B958="","",IF(COUNTIFS($B$2:B958,B958)=1,1,0))</f>
        <v/>
      </c>
    </row>
    <row r="959">
      <c r="C959" s="16">
        <f>IF(B959="","",_xlfn.MINIFS($A$2:$A$3001,$B$2:$B$3001,B959))</f>
        <v/>
      </c>
      <c r="D959">
        <f>IF(B959="","",(YEAR(A959)-YEAR(C959))*12+MONTH(A959)-MONTH(C959))</f>
        <v/>
      </c>
      <c r="E959" s="4">
        <f>IF(B959="","",DATE(YEAR(C959),MONTH(C959),1))</f>
        <v/>
      </c>
      <c r="F959">
        <f>IF(B959="","",IF(COUNTIFS($B$2:B959,B959)=1,1,0))</f>
        <v/>
      </c>
    </row>
    <row r="960">
      <c r="C960" s="16">
        <f>IF(B960="","",_xlfn.MINIFS($A$2:$A$3001,$B$2:$B$3001,B960))</f>
        <v/>
      </c>
      <c r="D960">
        <f>IF(B960="","",(YEAR(A960)-YEAR(C960))*12+MONTH(A960)-MONTH(C960))</f>
        <v/>
      </c>
      <c r="E960" s="4">
        <f>IF(B960="","",DATE(YEAR(C960),MONTH(C960),1))</f>
        <v/>
      </c>
      <c r="F960">
        <f>IF(B960="","",IF(COUNTIFS($B$2:B960,B960)=1,1,0))</f>
        <v/>
      </c>
    </row>
    <row r="961">
      <c r="C961" s="16">
        <f>IF(B961="","",_xlfn.MINIFS($A$2:$A$3001,$B$2:$B$3001,B961))</f>
        <v/>
      </c>
      <c r="D961">
        <f>IF(B961="","",(YEAR(A961)-YEAR(C961))*12+MONTH(A961)-MONTH(C961))</f>
        <v/>
      </c>
      <c r="E961" s="4">
        <f>IF(B961="","",DATE(YEAR(C961),MONTH(C961),1))</f>
        <v/>
      </c>
      <c r="F961">
        <f>IF(B961="","",IF(COUNTIFS($B$2:B961,B961)=1,1,0))</f>
        <v/>
      </c>
    </row>
    <row r="962">
      <c r="C962" s="16">
        <f>IF(B962="","",_xlfn.MINIFS($A$2:$A$3001,$B$2:$B$3001,B962))</f>
        <v/>
      </c>
      <c r="D962">
        <f>IF(B962="","",(YEAR(A962)-YEAR(C962))*12+MONTH(A962)-MONTH(C962))</f>
        <v/>
      </c>
      <c r="E962" s="4">
        <f>IF(B962="","",DATE(YEAR(C962),MONTH(C962),1))</f>
        <v/>
      </c>
      <c r="F962">
        <f>IF(B962="","",IF(COUNTIFS($B$2:B962,B962)=1,1,0))</f>
        <v/>
      </c>
    </row>
    <row r="963">
      <c r="C963" s="16">
        <f>IF(B963="","",_xlfn.MINIFS($A$2:$A$3001,$B$2:$B$3001,B963))</f>
        <v/>
      </c>
      <c r="D963">
        <f>IF(B963="","",(YEAR(A963)-YEAR(C963))*12+MONTH(A963)-MONTH(C963))</f>
        <v/>
      </c>
      <c r="E963" s="4">
        <f>IF(B963="","",DATE(YEAR(C963),MONTH(C963),1))</f>
        <v/>
      </c>
      <c r="F963">
        <f>IF(B963="","",IF(COUNTIFS($B$2:B963,B963)=1,1,0))</f>
        <v/>
      </c>
    </row>
    <row r="964">
      <c r="C964" s="16">
        <f>IF(B964="","",_xlfn.MINIFS($A$2:$A$3001,$B$2:$B$3001,B964))</f>
        <v/>
      </c>
      <c r="D964">
        <f>IF(B964="","",(YEAR(A964)-YEAR(C964))*12+MONTH(A964)-MONTH(C964))</f>
        <v/>
      </c>
      <c r="E964" s="4">
        <f>IF(B964="","",DATE(YEAR(C964),MONTH(C964),1))</f>
        <v/>
      </c>
      <c r="F964">
        <f>IF(B964="","",IF(COUNTIFS($B$2:B964,B964)=1,1,0))</f>
        <v/>
      </c>
    </row>
    <row r="965">
      <c r="C965" s="16">
        <f>IF(B965="","",_xlfn.MINIFS($A$2:$A$3001,$B$2:$B$3001,B965))</f>
        <v/>
      </c>
      <c r="D965">
        <f>IF(B965="","",(YEAR(A965)-YEAR(C965))*12+MONTH(A965)-MONTH(C965))</f>
        <v/>
      </c>
      <c r="E965" s="4">
        <f>IF(B965="","",DATE(YEAR(C965),MONTH(C965),1))</f>
        <v/>
      </c>
      <c r="F965">
        <f>IF(B965="","",IF(COUNTIFS($B$2:B965,B965)=1,1,0))</f>
        <v/>
      </c>
    </row>
    <row r="966">
      <c r="C966" s="16">
        <f>IF(B966="","",_xlfn.MINIFS($A$2:$A$3001,$B$2:$B$3001,B966))</f>
        <v/>
      </c>
      <c r="D966">
        <f>IF(B966="","",(YEAR(A966)-YEAR(C966))*12+MONTH(A966)-MONTH(C966))</f>
        <v/>
      </c>
      <c r="E966" s="4">
        <f>IF(B966="","",DATE(YEAR(C966),MONTH(C966),1))</f>
        <v/>
      </c>
      <c r="F966">
        <f>IF(B966="","",IF(COUNTIFS($B$2:B966,B966)=1,1,0))</f>
        <v/>
      </c>
    </row>
    <row r="967">
      <c r="C967" s="16">
        <f>IF(B967="","",_xlfn.MINIFS($A$2:$A$3001,$B$2:$B$3001,B967))</f>
        <v/>
      </c>
      <c r="D967">
        <f>IF(B967="","",(YEAR(A967)-YEAR(C967))*12+MONTH(A967)-MONTH(C967))</f>
        <v/>
      </c>
      <c r="E967" s="4">
        <f>IF(B967="","",DATE(YEAR(C967),MONTH(C967),1))</f>
        <v/>
      </c>
      <c r="F967">
        <f>IF(B967="","",IF(COUNTIFS($B$2:B967,B967)=1,1,0))</f>
        <v/>
      </c>
    </row>
    <row r="968">
      <c r="C968" s="16">
        <f>IF(B968="","",_xlfn.MINIFS($A$2:$A$3001,$B$2:$B$3001,B968))</f>
        <v/>
      </c>
      <c r="D968">
        <f>IF(B968="","",(YEAR(A968)-YEAR(C968))*12+MONTH(A968)-MONTH(C968))</f>
        <v/>
      </c>
      <c r="E968" s="4">
        <f>IF(B968="","",DATE(YEAR(C968),MONTH(C968),1))</f>
        <v/>
      </c>
      <c r="F968">
        <f>IF(B968="","",IF(COUNTIFS($B$2:B968,B968)=1,1,0))</f>
        <v/>
      </c>
    </row>
    <row r="969">
      <c r="C969" s="16">
        <f>IF(B969="","",_xlfn.MINIFS($A$2:$A$3001,$B$2:$B$3001,B969))</f>
        <v/>
      </c>
      <c r="D969">
        <f>IF(B969="","",(YEAR(A969)-YEAR(C969))*12+MONTH(A969)-MONTH(C969))</f>
        <v/>
      </c>
      <c r="E969" s="4">
        <f>IF(B969="","",DATE(YEAR(C969),MONTH(C969),1))</f>
        <v/>
      </c>
      <c r="F969">
        <f>IF(B969="","",IF(COUNTIFS($B$2:B969,B969)=1,1,0))</f>
        <v/>
      </c>
    </row>
    <row r="970">
      <c r="C970" s="16">
        <f>IF(B970="","",_xlfn.MINIFS($A$2:$A$3001,$B$2:$B$3001,B970))</f>
        <v/>
      </c>
      <c r="D970">
        <f>IF(B970="","",(YEAR(A970)-YEAR(C970))*12+MONTH(A970)-MONTH(C970))</f>
        <v/>
      </c>
      <c r="E970" s="4">
        <f>IF(B970="","",DATE(YEAR(C970),MONTH(C970),1))</f>
        <v/>
      </c>
      <c r="F970">
        <f>IF(B970="","",IF(COUNTIFS($B$2:B970,B970)=1,1,0))</f>
        <v/>
      </c>
    </row>
    <row r="971">
      <c r="C971" s="16">
        <f>IF(B971="","",_xlfn.MINIFS($A$2:$A$3001,$B$2:$B$3001,B971))</f>
        <v/>
      </c>
      <c r="D971">
        <f>IF(B971="","",(YEAR(A971)-YEAR(C971))*12+MONTH(A971)-MONTH(C971))</f>
        <v/>
      </c>
      <c r="E971" s="4">
        <f>IF(B971="","",DATE(YEAR(C971),MONTH(C971),1))</f>
        <v/>
      </c>
      <c r="F971">
        <f>IF(B971="","",IF(COUNTIFS($B$2:B971,B971)=1,1,0))</f>
        <v/>
      </c>
    </row>
    <row r="972">
      <c r="C972" s="16">
        <f>IF(B972="","",_xlfn.MINIFS($A$2:$A$3001,$B$2:$B$3001,B972))</f>
        <v/>
      </c>
      <c r="D972">
        <f>IF(B972="","",(YEAR(A972)-YEAR(C972))*12+MONTH(A972)-MONTH(C972))</f>
        <v/>
      </c>
      <c r="E972" s="4">
        <f>IF(B972="","",DATE(YEAR(C972),MONTH(C972),1))</f>
        <v/>
      </c>
      <c r="F972">
        <f>IF(B972="","",IF(COUNTIFS($B$2:B972,B972)=1,1,0))</f>
        <v/>
      </c>
    </row>
    <row r="973">
      <c r="C973" s="16">
        <f>IF(B973="","",_xlfn.MINIFS($A$2:$A$3001,$B$2:$B$3001,B973))</f>
        <v/>
      </c>
      <c r="D973">
        <f>IF(B973="","",(YEAR(A973)-YEAR(C973))*12+MONTH(A973)-MONTH(C973))</f>
        <v/>
      </c>
      <c r="E973" s="4">
        <f>IF(B973="","",DATE(YEAR(C973),MONTH(C973),1))</f>
        <v/>
      </c>
      <c r="F973">
        <f>IF(B973="","",IF(COUNTIFS($B$2:B973,B973)=1,1,0))</f>
        <v/>
      </c>
    </row>
    <row r="974">
      <c r="C974" s="16">
        <f>IF(B974="","",_xlfn.MINIFS($A$2:$A$3001,$B$2:$B$3001,B974))</f>
        <v/>
      </c>
      <c r="D974">
        <f>IF(B974="","",(YEAR(A974)-YEAR(C974))*12+MONTH(A974)-MONTH(C974))</f>
        <v/>
      </c>
      <c r="E974" s="4">
        <f>IF(B974="","",DATE(YEAR(C974),MONTH(C974),1))</f>
        <v/>
      </c>
      <c r="F974">
        <f>IF(B974="","",IF(COUNTIFS($B$2:B974,B974)=1,1,0))</f>
        <v/>
      </c>
    </row>
    <row r="975">
      <c r="C975" s="16">
        <f>IF(B975="","",_xlfn.MINIFS($A$2:$A$3001,$B$2:$B$3001,B975))</f>
        <v/>
      </c>
      <c r="D975">
        <f>IF(B975="","",(YEAR(A975)-YEAR(C975))*12+MONTH(A975)-MONTH(C975))</f>
        <v/>
      </c>
      <c r="E975" s="4">
        <f>IF(B975="","",DATE(YEAR(C975),MONTH(C975),1))</f>
        <v/>
      </c>
      <c r="F975">
        <f>IF(B975="","",IF(COUNTIFS($B$2:B975,B975)=1,1,0))</f>
        <v/>
      </c>
    </row>
    <row r="976">
      <c r="C976" s="16">
        <f>IF(B976="","",_xlfn.MINIFS($A$2:$A$3001,$B$2:$B$3001,B976))</f>
        <v/>
      </c>
      <c r="D976">
        <f>IF(B976="","",(YEAR(A976)-YEAR(C976))*12+MONTH(A976)-MONTH(C976))</f>
        <v/>
      </c>
      <c r="E976" s="4">
        <f>IF(B976="","",DATE(YEAR(C976),MONTH(C976),1))</f>
        <v/>
      </c>
      <c r="F976">
        <f>IF(B976="","",IF(COUNTIFS($B$2:B976,B976)=1,1,0))</f>
        <v/>
      </c>
    </row>
    <row r="977">
      <c r="C977" s="16">
        <f>IF(B977="","",_xlfn.MINIFS($A$2:$A$3001,$B$2:$B$3001,B977))</f>
        <v/>
      </c>
      <c r="D977">
        <f>IF(B977="","",(YEAR(A977)-YEAR(C977))*12+MONTH(A977)-MONTH(C977))</f>
        <v/>
      </c>
      <c r="E977" s="4">
        <f>IF(B977="","",DATE(YEAR(C977),MONTH(C977),1))</f>
        <v/>
      </c>
      <c r="F977">
        <f>IF(B977="","",IF(COUNTIFS($B$2:B977,B977)=1,1,0))</f>
        <v/>
      </c>
    </row>
    <row r="978">
      <c r="C978" s="16">
        <f>IF(B978="","",_xlfn.MINIFS($A$2:$A$3001,$B$2:$B$3001,B978))</f>
        <v/>
      </c>
      <c r="D978">
        <f>IF(B978="","",(YEAR(A978)-YEAR(C978))*12+MONTH(A978)-MONTH(C978))</f>
        <v/>
      </c>
      <c r="E978" s="4">
        <f>IF(B978="","",DATE(YEAR(C978),MONTH(C978),1))</f>
        <v/>
      </c>
      <c r="F978">
        <f>IF(B978="","",IF(COUNTIFS($B$2:B978,B978)=1,1,0))</f>
        <v/>
      </c>
    </row>
    <row r="979">
      <c r="C979" s="16">
        <f>IF(B979="","",_xlfn.MINIFS($A$2:$A$3001,$B$2:$B$3001,B979))</f>
        <v/>
      </c>
      <c r="D979">
        <f>IF(B979="","",(YEAR(A979)-YEAR(C979))*12+MONTH(A979)-MONTH(C979))</f>
        <v/>
      </c>
      <c r="E979" s="4">
        <f>IF(B979="","",DATE(YEAR(C979),MONTH(C979),1))</f>
        <v/>
      </c>
      <c r="F979">
        <f>IF(B979="","",IF(COUNTIFS($B$2:B979,B979)=1,1,0))</f>
        <v/>
      </c>
    </row>
    <row r="980">
      <c r="C980" s="16">
        <f>IF(B980="","",_xlfn.MINIFS($A$2:$A$3001,$B$2:$B$3001,B980))</f>
        <v/>
      </c>
      <c r="D980">
        <f>IF(B980="","",(YEAR(A980)-YEAR(C980))*12+MONTH(A980)-MONTH(C980))</f>
        <v/>
      </c>
      <c r="E980" s="4">
        <f>IF(B980="","",DATE(YEAR(C980),MONTH(C980),1))</f>
        <v/>
      </c>
      <c r="F980">
        <f>IF(B980="","",IF(COUNTIFS($B$2:B980,B980)=1,1,0))</f>
        <v/>
      </c>
    </row>
    <row r="981">
      <c r="C981" s="16">
        <f>IF(B981="","",_xlfn.MINIFS($A$2:$A$3001,$B$2:$B$3001,B981))</f>
        <v/>
      </c>
      <c r="D981">
        <f>IF(B981="","",(YEAR(A981)-YEAR(C981))*12+MONTH(A981)-MONTH(C981))</f>
        <v/>
      </c>
      <c r="E981" s="4">
        <f>IF(B981="","",DATE(YEAR(C981),MONTH(C981),1))</f>
        <v/>
      </c>
      <c r="F981">
        <f>IF(B981="","",IF(COUNTIFS($B$2:B981,B981)=1,1,0))</f>
        <v/>
      </c>
    </row>
    <row r="982">
      <c r="C982" s="16">
        <f>IF(B982="","",_xlfn.MINIFS($A$2:$A$3001,$B$2:$B$3001,B982))</f>
        <v/>
      </c>
      <c r="D982">
        <f>IF(B982="","",(YEAR(A982)-YEAR(C982))*12+MONTH(A982)-MONTH(C982))</f>
        <v/>
      </c>
      <c r="E982" s="4">
        <f>IF(B982="","",DATE(YEAR(C982),MONTH(C982),1))</f>
        <v/>
      </c>
      <c r="F982">
        <f>IF(B982="","",IF(COUNTIFS($B$2:B982,B982)=1,1,0))</f>
        <v/>
      </c>
    </row>
    <row r="983">
      <c r="C983" s="16">
        <f>IF(B983="","",_xlfn.MINIFS($A$2:$A$3001,$B$2:$B$3001,B983))</f>
        <v/>
      </c>
      <c r="D983">
        <f>IF(B983="","",(YEAR(A983)-YEAR(C983))*12+MONTH(A983)-MONTH(C983))</f>
        <v/>
      </c>
      <c r="E983" s="4">
        <f>IF(B983="","",DATE(YEAR(C983),MONTH(C983),1))</f>
        <v/>
      </c>
      <c r="F983">
        <f>IF(B983="","",IF(COUNTIFS($B$2:B983,B983)=1,1,0))</f>
        <v/>
      </c>
    </row>
    <row r="984">
      <c r="C984" s="16">
        <f>IF(B984="","",_xlfn.MINIFS($A$2:$A$3001,$B$2:$B$3001,B984))</f>
        <v/>
      </c>
      <c r="D984">
        <f>IF(B984="","",(YEAR(A984)-YEAR(C984))*12+MONTH(A984)-MONTH(C984))</f>
        <v/>
      </c>
      <c r="E984" s="4">
        <f>IF(B984="","",DATE(YEAR(C984),MONTH(C984),1))</f>
        <v/>
      </c>
      <c r="F984">
        <f>IF(B984="","",IF(COUNTIFS($B$2:B984,B984)=1,1,0))</f>
        <v/>
      </c>
    </row>
    <row r="985">
      <c r="C985" s="16">
        <f>IF(B985="","",_xlfn.MINIFS($A$2:$A$3001,$B$2:$B$3001,B985))</f>
        <v/>
      </c>
      <c r="D985">
        <f>IF(B985="","",(YEAR(A985)-YEAR(C985))*12+MONTH(A985)-MONTH(C985))</f>
        <v/>
      </c>
      <c r="E985" s="4">
        <f>IF(B985="","",DATE(YEAR(C985),MONTH(C985),1))</f>
        <v/>
      </c>
      <c r="F985">
        <f>IF(B985="","",IF(COUNTIFS($B$2:B985,B985)=1,1,0))</f>
        <v/>
      </c>
    </row>
    <row r="986">
      <c r="C986" s="16">
        <f>IF(B986="","",_xlfn.MINIFS($A$2:$A$3001,$B$2:$B$3001,B986))</f>
        <v/>
      </c>
      <c r="D986">
        <f>IF(B986="","",(YEAR(A986)-YEAR(C986))*12+MONTH(A986)-MONTH(C986))</f>
        <v/>
      </c>
      <c r="E986" s="4">
        <f>IF(B986="","",DATE(YEAR(C986),MONTH(C986),1))</f>
        <v/>
      </c>
      <c r="F986">
        <f>IF(B986="","",IF(COUNTIFS($B$2:B986,B986)=1,1,0))</f>
        <v/>
      </c>
    </row>
    <row r="987">
      <c r="C987" s="16">
        <f>IF(B987="","",_xlfn.MINIFS($A$2:$A$3001,$B$2:$B$3001,B987))</f>
        <v/>
      </c>
      <c r="D987">
        <f>IF(B987="","",(YEAR(A987)-YEAR(C987))*12+MONTH(A987)-MONTH(C987))</f>
        <v/>
      </c>
      <c r="E987" s="4">
        <f>IF(B987="","",DATE(YEAR(C987),MONTH(C987),1))</f>
        <v/>
      </c>
      <c r="F987">
        <f>IF(B987="","",IF(COUNTIFS($B$2:B987,B987)=1,1,0))</f>
        <v/>
      </c>
    </row>
    <row r="988">
      <c r="C988" s="16">
        <f>IF(B988="","",_xlfn.MINIFS($A$2:$A$3001,$B$2:$B$3001,B988))</f>
        <v/>
      </c>
      <c r="D988">
        <f>IF(B988="","",(YEAR(A988)-YEAR(C988))*12+MONTH(A988)-MONTH(C988))</f>
        <v/>
      </c>
      <c r="E988" s="4">
        <f>IF(B988="","",DATE(YEAR(C988),MONTH(C988),1))</f>
        <v/>
      </c>
      <c r="F988">
        <f>IF(B988="","",IF(COUNTIFS($B$2:B988,B988)=1,1,0))</f>
        <v/>
      </c>
    </row>
    <row r="989">
      <c r="C989" s="16">
        <f>IF(B989="","",_xlfn.MINIFS($A$2:$A$3001,$B$2:$B$3001,B989))</f>
        <v/>
      </c>
      <c r="D989">
        <f>IF(B989="","",(YEAR(A989)-YEAR(C989))*12+MONTH(A989)-MONTH(C989))</f>
        <v/>
      </c>
      <c r="E989" s="4">
        <f>IF(B989="","",DATE(YEAR(C989),MONTH(C989),1))</f>
        <v/>
      </c>
      <c r="F989">
        <f>IF(B989="","",IF(COUNTIFS($B$2:B989,B989)=1,1,0))</f>
        <v/>
      </c>
    </row>
    <row r="990">
      <c r="C990" s="16">
        <f>IF(B990="","",_xlfn.MINIFS($A$2:$A$3001,$B$2:$B$3001,B990))</f>
        <v/>
      </c>
      <c r="D990">
        <f>IF(B990="","",(YEAR(A990)-YEAR(C990))*12+MONTH(A990)-MONTH(C990))</f>
        <v/>
      </c>
      <c r="E990" s="4">
        <f>IF(B990="","",DATE(YEAR(C990),MONTH(C990),1))</f>
        <v/>
      </c>
      <c r="F990">
        <f>IF(B990="","",IF(COUNTIFS($B$2:B990,B990)=1,1,0))</f>
        <v/>
      </c>
    </row>
    <row r="991">
      <c r="C991" s="16">
        <f>IF(B991="","",_xlfn.MINIFS($A$2:$A$3001,$B$2:$B$3001,B991))</f>
        <v/>
      </c>
      <c r="D991">
        <f>IF(B991="","",(YEAR(A991)-YEAR(C991))*12+MONTH(A991)-MONTH(C991))</f>
        <v/>
      </c>
      <c r="E991" s="4">
        <f>IF(B991="","",DATE(YEAR(C991),MONTH(C991),1))</f>
        <v/>
      </c>
      <c r="F991">
        <f>IF(B991="","",IF(COUNTIFS($B$2:B991,B991)=1,1,0))</f>
        <v/>
      </c>
    </row>
    <row r="992">
      <c r="C992" s="16">
        <f>IF(B992="","",_xlfn.MINIFS($A$2:$A$3001,$B$2:$B$3001,B992))</f>
        <v/>
      </c>
      <c r="D992">
        <f>IF(B992="","",(YEAR(A992)-YEAR(C992))*12+MONTH(A992)-MONTH(C992))</f>
        <v/>
      </c>
      <c r="E992" s="4">
        <f>IF(B992="","",DATE(YEAR(C992),MONTH(C992),1))</f>
        <v/>
      </c>
      <c r="F992">
        <f>IF(B992="","",IF(COUNTIFS($B$2:B992,B992)=1,1,0))</f>
        <v/>
      </c>
    </row>
    <row r="993">
      <c r="C993" s="16">
        <f>IF(B993="","",_xlfn.MINIFS($A$2:$A$3001,$B$2:$B$3001,B993))</f>
        <v/>
      </c>
      <c r="D993">
        <f>IF(B993="","",(YEAR(A993)-YEAR(C993))*12+MONTH(A993)-MONTH(C993))</f>
        <v/>
      </c>
      <c r="E993" s="4">
        <f>IF(B993="","",DATE(YEAR(C993),MONTH(C993),1))</f>
        <v/>
      </c>
      <c r="F993">
        <f>IF(B993="","",IF(COUNTIFS($B$2:B993,B993)=1,1,0))</f>
        <v/>
      </c>
    </row>
    <row r="994">
      <c r="C994" s="16">
        <f>IF(B994="","",_xlfn.MINIFS($A$2:$A$3001,$B$2:$B$3001,B994))</f>
        <v/>
      </c>
      <c r="D994">
        <f>IF(B994="","",(YEAR(A994)-YEAR(C994))*12+MONTH(A994)-MONTH(C994))</f>
        <v/>
      </c>
      <c r="E994" s="4">
        <f>IF(B994="","",DATE(YEAR(C994),MONTH(C994),1))</f>
        <v/>
      </c>
      <c r="F994">
        <f>IF(B994="","",IF(COUNTIFS($B$2:B994,B994)=1,1,0))</f>
        <v/>
      </c>
    </row>
    <row r="995">
      <c r="C995" s="16">
        <f>IF(B995="","",_xlfn.MINIFS($A$2:$A$3001,$B$2:$B$3001,B995))</f>
        <v/>
      </c>
      <c r="D995">
        <f>IF(B995="","",(YEAR(A995)-YEAR(C995))*12+MONTH(A995)-MONTH(C995))</f>
        <v/>
      </c>
      <c r="E995" s="4">
        <f>IF(B995="","",DATE(YEAR(C995),MONTH(C995),1))</f>
        <v/>
      </c>
      <c r="F995">
        <f>IF(B995="","",IF(COUNTIFS($B$2:B995,B995)=1,1,0))</f>
        <v/>
      </c>
    </row>
    <row r="996">
      <c r="C996" s="16">
        <f>IF(B996="","",_xlfn.MINIFS($A$2:$A$3001,$B$2:$B$3001,B996))</f>
        <v/>
      </c>
      <c r="D996">
        <f>IF(B996="","",(YEAR(A996)-YEAR(C996))*12+MONTH(A996)-MONTH(C996))</f>
        <v/>
      </c>
      <c r="E996" s="4">
        <f>IF(B996="","",DATE(YEAR(C996),MONTH(C996),1))</f>
        <v/>
      </c>
      <c r="F996">
        <f>IF(B996="","",IF(COUNTIFS($B$2:B996,B996)=1,1,0))</f>
        <v/>
      </c>
    </row>
    <row r="997">
      <c r="C997" s="16">
        <f>IF(B997="","",_xlfn.MINIFS($A$2:$A$3001,$B$2:$B$3001,B997))</f>
        <v/>
      </c>
      <c r="D997">
        <f>IF(B997="","",(YEAR(A997)-YEAR(C997))*12+MONTH(A997)-MONTH(C997))</f>
        <v/>
      </c>
      <c r="E997" s="4">
        <f>IF(B997="","",DATE(YEAR(C997),MONTH(C997),1))</f>
        <v/>
      </c>
      <c r="F997">
        <f>IF(B997="","",IF(COUNTIFS($B$2:B997,B997)=1,1,0))</f>
        <v/>
      </c>
    </row>
    <row r="998">
      <c r="C998" s="16">
        <f>IF(B998="","",_xlfn.MINIFS($A$2:$A$3001,$B$2:$B$3001,B998))</f>
        <v/>
      </c>
      <c r="D998">
        <f>IF(B998="","",(YEAR(A998)-YEAR(C998))*12+MONTH(A998)-MONTH(C998))</f>
        <v/>
      </c>
      <c r="E998" s="4">
        <f>IF(B998="","",DATE(YEAR(C998),MONTH(C998),1))</f>
        <v/>
      </c>
      <c r="F998">
        <f>IF(B998="","",IF(COUNTIFS($B$2:B998,B998)=1,1,0))</f>
        <v/>
      </c>
    </row>
    <row r="999">
      <c r="C999" s="16">
        <f>IF(B999="","",_xlfn.MINIFS($A$2:$A$3001,$B$2:$B$3001,B999))</f>
        <v/>
      </c>
      <c r="D999">
        <f>IF(B999="","",(YEAR(A999)-YEAR(C999))*12+MONTH(A999)-MONTH(C999))</f>
        <v/>
      </c>
      <c r="E999" s="4">
        <f>IF(B999="","",DATE(YEAR(C999),MONTH(C999),1))</f>
        <v/>
      </c>
      <c r="F999">
        <f>IF(B999="","",IF(COUNTIFS($B$2:B999,B999)=1,1,0))</f>
        <v/>
      </c>
    </row>
    <row r="1000">
      <c r="C1000" s="16">
        <f>IF(B1000="","",_xlfn.MINIFS($A$2:$A$3001,$B$2:$B$3001,B1000))</f>
        <v/>
      </c>
      <c r="D1000">
        <f>IF(B1000="","",(YEAR(A1000)-YEAR(C1000))*12+MONTH(A1000)-MONTH(C1000))</f>
        <v/>
      </c>
      <c r="E1000" s="4">
        <f>IF(B1000="","",DATE(YEAR(C1000),MONTH(C1000),1))</f>
        <v/>
      </c>
      <c r="F1000">
        <f>IF(B1000="","",IF(COUNTIFS($B$2:B1000,B1000)=1,1,0))</f>
        <v/>
      </c>
    </row>
    <row r="1001">
      <c r="C1001" s="16">
        <f>IF(B1001="","",_xlfn.MINIFS($A$2:$A$3001,$B$2:$B$3001,B1001))</f>
        <v/>
      </c>
      <c r="D1001">
        <f>IF(B1001="","",(YEAR(A1001)-YEAR(C1001))*12+MONTH(A1001)-MONTH(C1001))</f>
        <v/>
      </c>
      <c r="E1001" s="4">
        <f>IF(B1001="","",DATE(YEAR(C1001),MONTH(C1001),1))</f>
        <v/>
      </c>
      <c r="F1001">
        <f>IF(B1001="","",IF(COUNTIFS($B$2:B1001,B1001)=1,1,0))</f>
        <v/>
      </c>
    </row>
    <row r="1002">
      <c r="C1002" s="16">
        <f>IF(B1002="","",_xlfn.MINIFS($A$2:$A$3001,$B$2:$B$3001,B1002))</f>
        <v/>
      </c>
      <c r="D1002">
        <f>IF(B1002="","",(YEAR(A1002)-YEAR(C1002))*12+MONTH(A1002)-MONTH(C1002))</f>
        <v/>
      </c>
      <c r="E1002" s="4">
        <f>IF(B1002="","",DATE(YEAR(C1002),MONTH(C1002),1))</f>
        <v/>
      </c>
      <c r="F1002">
        <f>IF(B1002="","",IF(COUNTIFS($B$2:B1002,B1002)=1,1,0))</f>
        <v/>
      </c>
    </row>
    <row r="1003">
      <c r="C1003" s="16">
        <f>IF(B1003="","",_xlfn.MINIFS($A$2:$A$3001,$B$2:$B$3001,B1003))</f>
        <v/>
      </c>
      <c r="D1003">
        <f>IF(B1003="","",(YEAR(A1003)-YEAR(C1003))*12+MONTH(A1003)-MONTH(C1003))</f>
        <v/>
      </c>
      <c r="E1003" s="4">
        <f>IF(B1003="","",DATE(YEAR(C1003),MONTH(C1003),1))</f>
        <v/>
      </c>
      <c r="F1003">
        <f>IF(B1003="","",IF(COUNTIFS($B$2:B1003,B1003)=1,1,0))</f>
        <v/>
      </c>
    </row>
    <row r="1004">
      <c r="C1004" s="16">
        <f>IF(B1004="","",_xlfn.MINIFS($A$2:$A$3001,$B$2:$B$3001,B1004))</f>
        <v/>
      </c>
      <c r="D1004">
        <f>IF(B1004="","",(YEAR(A1004)-YEAR(C1004))*12+MONTH(A1004)-MONTH(C1004))</f>
        <v/>
      </c>
      <c r="E1004" s="4">
        <f>IF(B1004="","",DATE(YEAR(C1004),MONTH(C1004),1))</f>
        <v/>
      </c>
      <c r="F1004">
        <f>IF(B1004="","",IF(COUNTIFS($B$2:B1004,B1004)=1,1,0))</f>
        <v/>
      </c>
    </row>
    <row r="1005">
      <c r="C1005" s="16">
        <f>IF(B1005="","",_xlfn.MINIFS($A$2:$A$3001,$B$2:$B$3001,B1005))</f>
        <v/>
      </c>
      <c r="D1005">
        <f>IF(B1005="","",(YEAR(A1005)-YEAR(C1005))*12+MONTH(A1005)-MONTH(C1005))</f>
        <v/>
      </c>
      <c r="E1005" s="4">
        <f>IF(B1005="","",DATE(YEAR(C1005),MONTH(C1005),1))</f>
        <v/>
      </c>
      <c r="F1005">
        <f>IF(B1005="","",IF(COUNTIFS($B$2:B1005,B1005)=1,1,0))</f>
        <v/>
      </c>
    </row>
    <row r="1006">
      <c r="C1006" s="16">
        <f>IF(B1006="","",_xlfn.MINIFS($A$2:$A$3001,$B$2:$B$3001,B1006))</f>
        <v/>
      </c>
      <c r="D1006">
        <f>IF(B1006="","",(YEAR(A1006)-YEAR(C1006))*12+MONTH(A1006)-MONTH(C1006))</f>
        <v/>
      </c>
      <c r="E1006" s="4">
        <f>IF(B1006="","",DATE(YEAR(C1006),MONTH(C1006),1))</f>
        <v/>
      </c>
      <c r="F1006">
        <f>IF(B1006="","",IF(COUNTIFS($B$2:B1006,B1006)=1,1,0))</f>
        <v/>
      </c>
    </row>
    <row r="1007">
      <c r="C1007" s="16">
        <f>IF(B1007="","",_xlfn.MINIFS($A$2:$A$3001,$B$2:$B$3001,B1007))</f>
        <v/>
      </c>
      <c r="D1007">
        <f>IF(B1007="","",(YEAR(A1007)-YEAR(C1007))*12+MONTH(A1007)-MONTH(C1007))</f>
        <v/>
      </c>
      <c r="E1007" s="4">
        <f>IF(B1007="","",DATE(YEAR(C1007),MONTH(C1007),1))</f>
        <v/>
      </c>
      <c r="F1007">
        <f>IF(B1007="","",IF(COUNTIFS($B$2:B1007,B1007)=1,1,0))</f>
        <v/>
      </c>
    </row>
    <row r="1008">
      <c r="C1008" s="16">
        <f>IF(B1008="","",_xlfn.MINIFS($A$2:$A$3001,$B$2:$B$3001,B1008))</f>
        <v/>
      </c>
      <c r="D1008">
        <f>IF(B1008="","",(YEAR(A1008)-YEAR(C1008))*12+MONTH(A1008)-MONTH(C1008))</f>
        <v/>
      </c>
      <c r="E1008" s="4">
        <f>IF(B1008="","",DATE(YEAR(C1008),MONTH(C1008),1))</f>
        <v/>
      </c>
      <c r="F1008">
        <f>IF(B1008="","",IF(COUNTIFS($B$2:B1008,B1008)=1,1,0))</f>
        <v/>
      </c>
    </row>
    <row r="1009">
      <c r="C1009" s="16">
        <f>IF(B1009="","",_xlfn.MINIFS($A$2:$A$3001,$B$2:$B$3001,B1009))</f>
        <v/>
      </c>
      <c r="D1009">
        <f>IF(B1009="","",(YEAR(A1009)-YEAR(C1009))*12+MONTH(A1009)-MONTH(C1009))</f>
        <v/>
      </c>
      <c r="E1009" s="4">
        <f>IF(B1009="","",DATE(YEAR(C1009),MONTH(C1009),1))</f>
        <v/>
      </c>
      <c r="F1009">
        <f>IF(B1009="","",IF(COUNTIFS($B$2:B1009,B1009)=1,1,0))</f>
        <v/>
      </c>
    </row>
    <row r="1010">
      <c r="C1010" s="16">
        <f>IF(B1010="","",_xlfn.MINIFS($A$2:$A$3001,$B$2:$B$3001,B1010))</f>
        <v/>
      </c>
      <c r="D1010">
        <f>IF(B1010="","",(YEAR(A1010)-YEAR(C1010))*12+MONTH(A1010)-MONTH(C1010))</f>
        <v/>
      </c>
      <c r="E1010" s="4">
        <f>IF(B1010="","",DATE(YEAR(C1010),MONTH(C1010),1))</f>
        <v/>
      </c>
      <c r="F1010">
        <f>IF(B1010="","",IF(COUNTIFS($B$2:B1010,B1010)=1,1,0))</f>
        <v/>
      </c>
    </row>
    <row r="1011">
      <c r="C1011" s="16">
        <f>IF(B1011="","",_xlfn.MINIFS($A$2:$A$3001,$B$2:$B$3001,B1011))</f>
        <v/>
      </c>
      <c r="D1011">
        <f>IF(B1011="","",(YEAR(A1011)-YEAR(C1011))*12+MONTH(A1011)-MONTH(C1011))</f>
        <v/>
      </c>
      <c r="E1011" s="4">
        <f>IF(B1011="","",DATE(YEAR(C1011),MONTH(C1011),1))</f>
        <v/>
      </c>
      <c r="F1011">
        <f>IF(B1011="","",IF(COUNTIFS($B$2:B1011,B1011)=1,1,0))</f>
        <v/>
      </c>
    </row>
    <row r="1012">
      <c r="C1012" s="16">
        <f>IF(B1012="","",_xlfn.MINIFS($A$2:$A$3001,$B$2:$B$3001,B1012))</f>
        <v/>
      </c>
      <c r="D1012">
        <f>IF(B1012="","",(YEAR(A1012)-YEAR(C1012))*12+MONTH(A1012)-MONTH(C1012))</f>
        <v/>
      </c>
      <c r="E1012" s="4">
        <f>IF(B1012="","",DATE(YEAR(C1012),MONTH(C1012),1))</f>
        <v/>
      </c>
      <c r="F1012">
        <f>IF(B1012="","",IF(COUNTIFS($B$2:B1012,B1012)=1,1,0))</f>
        <v/>
      </c>
    </row>
    <row r="1013">
      <c r="C1013" s="16">
        <f>IF(B1013="","",_xlfn.MINIFS($A$2:$A$3001,$B$2:$B$3001,B1013))</f>
        <v/>
      </c>
      <c r="D1013">
        <f>IF(B1013="","",(YEAR(A1013)-YEAR(C1013))*12+MONTH(A1013)-MONTH(C1013))</f>
        <v/>
      </c>
      <c r="E1013" s="4">
        <f>IF(B1013="","",DATE(YEAR(C1013),MONTH(C1013),1))</f>
        <v/>
      </c>
      <c r="F1013">
        <f>IF(B1013="","",IF(COUNTIFS($B$2:B1013,B1013)=1,1,0))</f>
        <v/>
      </c>
    </row>
    <row r="1014">
      <c r="C1014" s="16">
        <f>IF(B1014="","",_xlfn.MINIFS($A$2:$A$3001,$B$2:$B$3001,B1014))</f>
        <v/>
      </c>
      <c r="D1014">
        <f>IF(B1014="","",(YEAR(A1014)-YEAR(C1014))*12+MONTH(A1014)-MONTH(C1014))</f>
        <v/>
      </c>
      <c r="E1014" s="4">
        <f>IF(B1014="","",DATE(YEAR(C1014),MONTH(C1014),1))</f>
        <v/>
      </c>
      <c r="F1014">
        <f>IF(B1014="","",IF(COUNTIFS($B$2:B1014,B1014)=1,1,0))</f>
        <v/>
      </c>
    </row>
    <row r="1015">
      <c r="C1015" s="16">
        <f>IF(B1015="","",_xlfn.MINIFS($A$2:$A$3001,$B$2:$B$3001,B1015))</f>
        <v/>
      </c>
      <c r="D1015">
        <f>IF(B1015="","",(YEAR(A1015)-YEAR(C1015))*12+MONTH(A1015)-MONTH(C1015))</f>
        <v/>
      </c>
      <c r="E1015" s="4">
        <f>IF(B1015="","",DATE(YEAR(C1015),MONTH(C1015),1))</f>
        <v/>
      </c>
      <c r="F1015">
        <f>IF(B1015="","",IF(COUNTIFS($B$2:B1015,B1015)=1,1,0))</f>
        <v/>
      </c>
    </row>
    <row r="1016">
      <c r="C1016" s="16">
        <f>IF(B1016="","",_xlfn.MINIFS($A$2:$A$3001,$B$2:$B$3001,B1016))</f>
        <v/>
      </c>
      <c r="D1016">
        <f>IF(B1016="","",(YEAR(A1016)-YEAR(C1016))*12+MONTH(A1016)-MONTH(C1016))</f>
        <v/>
      </c>
      <c r="E1016" s="4">
        <f>IF(B1016="","",DATE(YEAR(C1016),MONTH(C1016),1))</f>
        <v/>
      </c>
      <c r="F1016">
        <f>IF(B1016="","",IF(COUNTIFS($B$2:B1016,B1016)=1,1,0))</f>
        <v/>
      </c>
    </row>
    <row r="1017">
      <c r="C1017" s="16">
        <f>IF(B1017="","",_xlfn.MINIFS($A$2:$A$3001,$B$2:$B$3001,B1017))</f>
        <v/>
      </c>
      <c r="D1017">
        <f>IF(B1017="","",(YEAR(A1017)-YEAR(C1017))*12+MONTH(A1017)-MONTH(C1017))</f>
        <v/>
      </c>
      <c r="E1017" s="4">
        <f>IF(B1017="","",DATE(YEAR(C1017),MONTH(C1017),1))</f>
        <v/>
      </c>
      <c r="F1017">
        <f>IF(B1017="","",IF(COUNTIFS($B$2:B1017,B1017)=1,1,0))</f>
        <v/>
      </c>
    </row>
    <row r="1018">
      <c r="C1018" s="16">
        <f>IF(B1018="","",_xlfn.MINIFS($A$2:$A$3001,$B$2:$B$3001,B1018))</f>
        <v/>
      </c>
      <c r="D1018">
        <f>IF(B1018="","",(YEAR(A1018)-YEAR(C1018))*12+MONTH(A1018)-MONTH(C1018))</f>
        <v/>
      </c>
      <c r="E1018" s="4">
        <f>IF(B1018="","",DATE(YEAR(C1018),MONTH(C1018),1))</f>
        <v/>
      </c>
      <c r="F1018">
        <f>IF(B1018="","",IF(COUNTIFS($B$2:B1018,B1018)=1,1,0))</f>
        <v/>
      </c>
    </row>
    <row r="1019">
      <c r="C1019" s="16">
        <f>IF(B1019="","",_xlfn.MINIFS($A$2:$A$3001,$B$2:$B$3001,B1019))</f>
        <v/>
      </c>
      <c r="D1019">
        <f>IF(B1019="","",(YEAR(A1019)-YEAR(C1019))*12+MONTH(A1019)-MONTH(C1019))</f>
        <v/>
      </c>
      <c r="E1019" s="4">
        <f>IF(B1019="","",DATE(YEAR(C1019),MONTH(C1019),1))</f>
        <v/>
      </c>
      <c r="F1019">
        <f>IF(B1019="","",IF(COUNTIFS($B$2:B1019,B1019)=1,1,0))</f>
        <v/>
      </c>
    </row>
    <row r="1020">
      <c r="C1020" s="16">
        <f>IF(B1020="","",_xlfn.MINIFS($A$2:$A$3001,$B$2:$B$3001,B1020))</f>
        <v/>
      </c>
      <c r="D1020">
        <f>IF(B1020="","",(YEAR(A1020)-YEAR(C1020))*12+MONTH(A1020)-MONTH(C1020))</f>
        <v/>
      </c>
      <c r="E1020" s="4">
        <f>IF(B1020="","",DATE(YEAR(C1020),MONTH(C1020),1))</f>
        <v/>
      </c>
      <c r="F1020">
        <f>IF(B1020="","",IF(COUNTIFS($B$2:B1020,B1020)=1,1,0))</f>
        <v/>
      </c>
    </row>
    <row r="1021">
      <c r="C1021" s="16">
        <f>IF(B1021="","",_xlfn.MINIFS($A$2:$A$3001,$B$2:$B$3001,B1021))</f>
        <v/>
      </c>
      <c r="D1021">
        <f>IF(B1021="","",(YEAR(A1021)-YEAR(C1021))*12+MONTH(A1021)-MONTH(C1021))</f>
        <v/>
      </c>
      <c r="E1021" s="4">
        <f>IF(B1021="","",DATE(YEAR(C1021),MONTH(C1021),1))</f>
        <v/>
      </c>
      <c r="F1021">
        <f>IF(B1021="","",IF(COUNTIFS($B$2:B1021,B1021)=1,1,0))</f>
        <v/>
      </c>
    </row>
    <row r="1022">
      <c r="C1022" s="16">
        <f>IF(B1022="","",_xlfn.MINIFS($A$2:$A$3001,$B$2:$B$3001,B1022))</f>
        <v/>
      </c>
      <c r="D1022">
        <f>IF(B1022="","",(YEAR(A1022)-YEAR(C1022))*12+MONTH(A1022)-MONTH(C1022))</f>
        <v/>
      </c>
      <c r="E1022" s="4">
        <f>IF(B1022="","",DATE(YEAR(C1022),MONTH(C1022),1))</f>
        <v/>
      </c>
      <c r="F1022">
        <f>IF(B1022="","",IF(COUNTIFS($B$2:B1022,B1022)=1,1,0))</f>
        <v/>
      </c>
    </row>
    <row r="1023">
      <c r="C1023" s="16">
        <f>IF(B1023="","",_xlfn.MINIFS($A$2:$A$3001,$B$2:$B$3001,B1023))</f>
        <v/>
      </c>
      <c r="D1023">
        <f>IF(B1023="","",(YEAR(A1023)-YEAR(C1023))*12+MONTH(A1023)-MONTH(C1023))</f>
        <v/>
      </c>
      <c r="E1023" s="4">
        <f>IF(B1023="","",DATE(YEAR(C1023),MONTH(C1023),1))</f>
        <v/>
      </c>
      <c r="F1023">
        <f>IF(B1023="","",IF(COUNTIFS($B$2:B1023,B1023)=1,1,0))</f>
        <v/>
      </c>
    </row>
    <row r="1024">
      <c r="C1024" s="16">
        <f>IF(B1024="","",_xlfn.MINIFS($A$2:$A$3001,$B$2:$B$3001,B1024))</f>
        <v/>
      </c>
      <c r="D1024">
        <f>IF(B1024="","",(YEAR(A1024)-YEAR(C1024))*12+MONTH(A1024)-MONTH(C1024))</f>
        <v/>
      </c>
      <c r="E1024" s="4">
        <f>IF(B1024="","",DATE(YEAR(C1024),MONTH(C1024),1))</f>
        <v/>
      </c>
      <c r="F1024">
        <f>IF(B1024="","",IF(COUNTIFS($B$2:B1024,B1024)=1,1,0))</f>
        <v/>
      </c>
    </row>
    <row r="1025">
      <c r="C1025" s="16">
        <f>IF(B1025="","",_xlfn.MINIFS($A$2:$A$3001,$B$2:$B$3001,B1025))</f>
        <v/>
      </c>
      <c r="D1025">
        <f>IF(B1025="","",(YEAR(A1025)-YEAR(C1025))*12+MONTH(A1025)-MONTH(C1025))</f>
        <v/>
      </c>
      <c r="E1025" s="4">
        <f>IF(B1025="","",DATE(YEAR(C1025),MONTH(C1025),1))</f>
        <v/>
      </c>
      <c r="F1025">
        <f>IF(B1025="","",IF(COUNTIFS($B$2:B1025,B1025)=1,1,0))</f>
        <v/>
      </c>
    </row>
    <row r="1026">
      <c r="C1026" s="16">
        <f>IF(B1026="","",_xlfn.MINIFS($A$2:$A$3001,$B$2:$B$3001,B1026))</f>
        <v/>
      </c>
      <c r="D1026">
        <f>IF(B1026="","",(YEAR(A1026)-YEAR(C1026))*12+MONTH(A1026)-MONTH(C1026))</f>
        <v/>
      </c>
      <c r="E1026" s="4">
        <f>IF(B1026="","",DATE(YEAR(C1026),MONTH(C1026),1))</f>
        <v/>
      </c>
      <c r="F1026">
        <f>IF(B1026="","",IF(COUNTIFS($B$2:B1026,B1026)=1,1,0))</f>
        <v/>
      </c>
    </row>
    <row r="1027">
      <c r="C1027" s="16">
        <f>IF(B1027="","",_xlfn.MINIFS($A$2:$A$3001,$B$2:$B$3001,B1027))</f>
        <v/>
      </c>
      <c r="D1027">
        <f>IF(B1027="","",(YEAR(A1027)-YEAR(C1027))*12+MONTH(A1027)-MONTH(C1027))</f>
        <v/>
      </c>
      <c r="E1027" s="4">
        <f>IF(B1027="","",DATE(YEAR(C1027),MONTH(C1027),1))</f>
        <v/>
      </c>
      <c r="F1027">
        <f>IF(B1027="","",IF(COUNTIFS($B$2:B1027,B1027)=1,1,0))</f>
        <v/>
      </c>
    </row>
    <row r="1028">
      <c r="C1028" s="16">
        <f>IF(B1028="","",_xlfn.MINIFS($A$2:$A$3001,$B$2:$B$3001,B1028))</f>
        <v/>
      </c>
      <c r="D1028">
        <f>IF(B1028="","",(YEAR(A1028)-YEAR(C1028))*12+MONTH(A1028)-MONTH(C1028))</f>
        <v/>
      </c>
      <c r="E1028" s="4">
        <f>IF(B1028="","",DATE(YEAR(C1028),MONTH(C1028),1))</f>
        <v/>
      </c>
      <c r="F1028">
        <f>IF(B1028="","",IF(COUNTIFS($B$2:B1028,B1028)=1,1,0))</f>
        <v/>
      </c>
    </row>
    <row r="1029">
      <c r="C1029" s="16">
        <f>IF(B1029="","",_xlfn.MINIFS($A$2:$A$3001,$B$2:$B$3001,B1029))</f>
        <v/>
      </c>
      <c r="D1029">
        <f>IF(B1029="","",(YEAR(A1029)-YEAR(C1029))*12+MONTH(A1029)-MONTH(C1029))</f>
        <v/>
      </c>
      <c r="E1029" s="4">
        <f>IF(B1029="","",DATE(YEAR(C1029),MONTH(C1029),1))</f>
        <v/>
      </c>
      <c r="F1029">
        <f>IF(B1029="","",IF(COUNTIFS($B$2:B1029,B1029)=1,1,0))</f>
        <v/>
      </c>
    </row>
    <row r="1030">
      <c r="C1030" s="16">
        <f>IF(B1030="","",_xlfn.MINIFS($A$2:$A$3001,$B$2:$B$3001,B1030))</f>
        <v/>
      </c>
      <c r="D1030">
        <f>IF(B1030="","",(YEAR(A1030)-YEAR(C1030))*12+MONTH(A1030)-MONTH(C1030))</f>
        <v/>
      </c>
      <c r="E1030" s="4">
        <f>IF(B1030="","",DATE(YEAR(C1030),MONTH(C1030),1))</f>
        <v/>
      </c>
      <c r="F1030">
        <f>IF(B1030="","",IF(COUNTIFS($B$2:B1030,B1030)=1,1,0))</f>
        <v/>
      </c>
    </row>
    <row r="1031">
      <c r="C1031" s="16">
        <f>IF(B1031="","",_xlfn.MINIFS($A$2:$A$3001,$B$2:$B$3001,B1031))</f>
        <v/>
      </c>
      <c r="D1031">
        <f>IF(B1031="","",(YEAR(A1031)-YEAR(C1031))*12+MONTH(A1031)-MONTH(C1031))</f>
        <v/>
      </c>
      <c r="E1031" s="4">
        <f>IF(B1031="","",DATE(YEAR(C1031),MONTH(C1031),1))</f>
        <v/>
      </c>
      <c r="F1031">
        <f>IF(B1031="","",IF(COUNTIFS($B$2:B1031,B1031)=1,1,0))</f>
        <v/>
      </c>
    </row>
    <row r="1032">
      <c r="C1032" s="16">
        <f>IF(B1032="","",_xlfn.MINIFS($A$2:$A$3001,$B$2:$B$3001,B1032))</f>
        <v/>
      </c>
      <c r="D1032">
        <f>IF(B1032="","",(YEAR(A1032)-YEAR(C1032))*12+MONTH(A1032)-MONTH(C1032))</f>
        <v/>
      </c>
      <c r="E1032" s="4">
        <f>IF(B1032="","",DATE(YEAR(C1032),MONTH(C1032),1))</f>
        <v/>
      </c>
      <c r="F1032">
        <f>IF(B1032="","",IF(COUNTIFS($B$2:B1032,B1032)=1,1,0))</f>
        <v/>
      </c>
    </row>
    <row r="1033">
      <c r="C1033" s="16">
        <f>IF(B1033="","",_xlfn.MINIFS($A$2:$A$3001,$B$2:$B$3001,B1033))</f>
        <v/>
      </c>
      <c r="D1033">
        <f>IF(B1033="","",(YEAR(A1033)-YEAR(C1033))*12+MONTH(A1033)-MONTH(C1033))</f>
        <v/>
      </c>
      <c r="E1033" s="4">
        <f>IF(B1033="","",DATE(YEAR(C1033),MONTH(C1033),1))</f>
        <v/>
      </c>
      <c r="F1033">
        <f>IF(B1033="","",IF(COUNTIFS($B$2:B1033,B1033)=1,1,0))</f>
        <v/>
      </c>
    </row>
    <row r="1034">
      <c r="C1034" s="16">
        <f>IF(B1034="","",_xlfn.MINIFS($A$2:$A$3001,$B$2:$B$3001,B1034))</f>
        <v/>
      </c>
      <c r="D1034">
        <f>IF(B1034="","",(YEAR(A1034)-YEAR(C1034))*12+MONTH(A1034)-MONTH(C1034))</f>
        <v/>
      </c>
      <c r="E1034" s="4">
        <f>IF(B1034="","",DATE(YEAR(C1034),MONTH(C1034),1))</f>
        <v/>
      </c>
      <c r="F1034">
        <f>IF(B1034="","",IF(COUNTIFS($B$2:B1034,B1034)=1,1,0))</f>
        <v/>
      </c>
    </row>
    <row r="1035">
      <c r="C1035" s="16">
        <f>IF(B1035="","",_xlfn.MINIFS($A$2:$A$3001,$B$2:$B$3001,B1035))</f>
        <v/>
      </c>
      <c r="D1035">
        <f>IF(B1035="","",(YEAR(A1035)-YEAR(C1035))*12+MONTH(A1035)-MONTH(C1035))</f>
        <v/>
      </c>
      <c r="E1035" s="4">
        <f>IF(B1035="","",DATE(YEAR(C1035),MONTH(C1035),1))</f>
        <v/>
      </c>
      <c r="F1035">
        <f>IF(B1035="","",IF(COUNTIFS($B$2:B1035,B1035)=1,1,0))</f>
        <v/>
      </c>
    </row>
    <row r="1036">
      <c r="C1036" s="16">
        <f>IF(B1036="","",_xlfn.MINIFS($A$2:$A$3001,$B$2:$B$3001,B1036))</f>
        <v/>
      </c>
      <c r="D1036">
        <f>IF(B1036="","",(YEAR(A1036)-YEAR(C1036))*12+MONTH(A1036)-MONTH(C1036))</f>
        <v/>
      </c>
      <c r="E1036" s="4">
        <f>IF(B1036="","",DATE(YEAR(C1036),MONTH(C1036),1))</f>
        <v/>
      </c>
      <c r="F1036">
        <f>IF(B1036="","",IF(COUNTIFS($B$2:B1036,B1036)=1,1,0))</f>
        <v/>
      </c>
    </row>
    <row r="1037">
      <c r="C1037" s="16">
        <f>IF(B1037="","",_xlfn.MINIFS($A$2:$A$3001,$B$2:$B$3001,B1037))</f>
        <v/>
      </c>
      <c r="D1037">
        <f>IF(B1037="","",(YEAR(A1037)-YEAR(C1037))*12+MONTH(A1037)-MONTH(C1037))</f>
        <v/>
      </c>
      <c r="E1037" s="4">
        <f>IF(B1037="","",DATE(YEAR(C1037),MONTH(C1037),1))</f>
        <v/>
      </c>
      <c r="F1037">
        <f>IF(B1037="","",IF(COUNTIFS($B$2:B1037,B1037)=1,1,0))</f>
        <v/>
      </c>
    </row>
    <row r="1038">
      <c r="C1038" s="16">
        <f>IF(B1038="","",_xlfn.MINIFS($A$2:$A$3001,$B$2:$B$3001,B1038))</f>
        <v/>
      </c>
      <c r="D1038">
        <f>IF(B1038="","",(YEAR(A1038)-YEAR(C1038))*12+MONTH(A1038)-MONTH(C1038))</f>
        <v/>
      </c>
      <c r="E1038" s="4">
        <f>IF(B1038="","",DATE(YEAR(C1038),MONTH(C1038),1))</f>
        <v/>
      </c>
      <c r="F1038">
        <f>IF(B1038="","",IF(COUNTIFS($B$2:B1038,B1038)=1,1,0))</f>
        <v/>
      </c>
    </row>
    <row r="1039">
      <c r="C1039" s="16">
        <f>IF(B1039="","",_xlfn.MINIFS($A$2:$A$3001,$B$2:$B$3001,B1039))</f>
        <v/>
      </c>
      <c r="D1039">
        <f>IF(B1039="","",(YEAR(A1039)-YEAR(C1039))*12+MONTH(A1039)-MONTH(C1039))</f>
        <v/>
      </c>
      <c r="E1039" s="4">
        <f>IF(B1039="","",DATE(YEAR(C1039),MONTH(C1039),1))</f>
        <v/>
      </c>
      <c r="F1039">
        <f>IF(B1039="","",IF(COUNTIFS($B$2:B1039,B1039)=1,1,0))</f>
        <v/>
      </c>
    </row>
    <row r="1040">
      <c r="C1040" s="16">
        <f>IF(B1040="","",_xlfn.MINIFS($A$2:$A$3001,$B$2:$B$3001,B1040))</f>
        <v/>
      </c>
      <c r="D1040">
        <f>IF(B1040="","",(YEAR(A1040)-YEAR(C1040))*12+MONTH(A1040)-MONTH(C1040))</f>
        <v/>
      </c>
      <c r="E1040" s="4">
        <f>IF(B1040="","",DATE(YEAR(C1040),MONTH(C1040),1))</f>
        <v/>
      </c>
      <c r="F1040">
        <f>IF(B1040="","",IF(COUNTIFS($B$2:B1040,B1040)=1,1,0))</f>
        <v/>
      </c>
    </row>
    <row r="1041">
      <c r="C1041" s="16">
        <f>IF(B1041="","",_xlfn.MINIFS($A$2:$A$3001,$B$2:$B$3001,B1041))</f>
        <v/>
      </c>
      <c r="D1041">
        <f>IF(B1041="","",(YEAR(A1041)-YEAR(C1041))*12+MONTH(A1041)-MONTH(C1041))</f>
        <v/>
      </c>
      <c r="E1041" s="4">
        <f>IF(B1041="","",DATE(YEAR(C1041),MONTH(C1041),1))</f>
        <v/>
      </c>
      <c r="F1041">
        <f>IF(B1041="","",IF(COUNTIFS($B$2:B1041,B1041)=1,1,0))</f>
        <v/>
      </c>
    </row>
    <row r="1042">
      <c r="C1042" s="16">
        <f>IF(B1042="","",_xlfn.MINIFS($A$2:$A$3001,$B$2:$B$3001,B1042))</f>
        <v/>
      </c>
      <c r="D1042">
        <f>IF(B1042="","",(YEAR(A1042)-YEAR(C1042))*12+MONTH(A1042)-MONTH(C1042))</f>
        <v/>
      </c>
      <c r="E1042" s="4">
        <f>IF(B1042="","",DATE(YEAR(C1042),MONTH(C1042),1))</f>
        <v/>
      </c>
      <c r="F1042">
        <f>IF(B1042="","",IF(COUNTIFS($B$2:B1042,B1042)=1,1,0))</f>
        <v/>
      </c>
    </row>
    <row r="1043">
      <c r="C1043" s="16">
        <f>IF(B1043="","",_xlfn.MINIFS($A$2:$A$3001,$B$2:$B$3001,B1043))</f>
        <v/>
      </c>
      <c r="D1043">
        <f>IF(B1043="","",(YEAR(A1043)-YEAR(C1043))*12+MONTH(A1043)-MONTH(C1043))</f>
        <v/>
      </c>
      <c r="E1043" s="4">
        <f>IF(B1043="","",DATE(YEAR(C1043),MONTH(C1043),1))</f>
        <v/>
      </c>
      <c r="F1043">
        <f>IF(B1043="","",IF(COUNTIFS($B$2:B1043,B1043)=1,1,0))</f>
        <v/>
      </c>
    </row>
    <row r="1044">
      <c r="C1044" s="16">
        <f>IF(B1044="","",_xlfn.MINIFS($A$2:$A$3001,$B$2:$B$3001,B1044))</f>
        <v/>
      </c>
      <c r="D1044">
        <f>IF(B1044="","",(YEAR(A1044)-YEAR(C1044))*12+MONTH(A1044)-MONTH(C1044))</f>
        <v/>
      </c>
      <c r="E1044" s="4">
        <f>IF(B1044="","",DATE(YEAR(C1044),MONTH(C1044),1))</f>
        <v/>
      </c>
      <c r="F1044">
        <f>IF(B1044="","",IF(COUNTIFS($B$2:B1044,B1044)=1,1,0))</f>
        <v/>
      </c>
    </row>
    <row r="1045">
      <c r="C1045" s="16">
        <f>IF(B1045="","",_xlfn.MINIFS($A$2:$A$3001,$B$2:$B$3001,B1045))</f>
        <v/>
      </c>
      <c r="D1045">
        <f>IF(B1045="","",(YEAR(A1045)-YEAR(C1045))*12+MONTH(A1045)-MONTH(C1045))</f>
        <v/>
      </c>
      <c r="E1045" s="4">
        <f>IF(B1045="","",DATE(YEAR(C1045),MONTH(C1045),1))</f>
        <v/>
      </c>
      <c r="F1045">
        <f>IF(B1045="","",IF(COUNTIFS($B$2:B1045,B1045)=1,1,0))</f>
        <v/>
      </c>
    </row>
    <row r="1046">
      <c r="C1046" s="16">
        <f>IF(B1046="","",_xlfn.MINIFS($A$2:$A$3001,$B$2:$B$3001,B1046))</f>
        <v/>
      </c>
      <c r="D1046">
        <f>IF(B1046="","",(YEAR(A1046)-YEAR(C1046))*12+MONTH(A1046)-MONTH(C1046))</f>
        <v/>
      </c>
      <c r="E1046" s="4">
        <f>IF(B1046="","",DATE(YEAR(C1046),MONTH(C1046),1))</f>
        <v/>
      </c>
      <c r="F1046">
        <f>IF(B1046="","",IF(COUNTIFS($B$2:B1046,B1046)=1,1,0))</f>
        <v/>
      </c>
    </row>
    <row r="1047">
      <c r="C1047" s="16">
        <f>IF(B1047="","",_xlfn.MINIFS($A$2:$A$3001,$B$2:$B$3001,B1047))</f>
        <v/>
      </c>
      <c r="D1047">
        <f>IF(B1047="","",(YEAR(A1047)-YEAR(C1047))*12+MONTH(A1047)-MONTH(C1047))</f>
        <v/>
      </c>
      <c r="E1047" s="4">
        <f>IF(B1047="","",DATE(YEAR(C1047),MONTH(C1047),1))</f>
        <v/>
      </c>
      <c r="F1047">
        <f>IF(B1047="","",IF(COUNTIFS($B$2:B1047,B1047)=1,1,0))</f>
        <v/>
      </c>
    </row>
    <row r="1048">
      <c r="C1048" s="16">
        <f>IF(B1048="","",_xlfn.MINIFS($A$2:$A$3001,$B$2:$B$3001,B1048))</f>
        <v/>
      </c>
      <c r="D1048">
        <f>IF(B1048="","",(YEAR(A1048)-YEAR(C1048))*12+MONTH(A1048)-MONTH(C1048))</f>
        <v/>
      </c>
      <c r="E1048" s="4">
        <f>IF(B1048="","",DATE(YEAR(C1048),MONTH(C1048),1))</f>
        <v/>
      </c>
      <c r="F1048">
        <f>IF(B1048="","",IF(COUNTIFS($B$2:B1048,B1048)=1,1,0))</f>
        <v/>
      </c>
    </row>
    <row r="1049">
      <c r="C1049" s="16">
        <f>IF(B1049="","",_xlfn.MINIFS($A$2:$A$3001,$B$2:$B$3001,B1049))</f>
        <v/>
      </c>
      <c r="D1049">
        <f>IF(B1049="","",(YEAR(A1049)-YEAR(C1049))*12+MONTH(A1049)-MONTH(C1049))</f>
        <v/>
      </c>
      <c r="E1049" s="4">
        <f>IF(B1049="","",DATE(YEAR(C1049),MONTH(C1049),1))</f>
        <v/>
      </c>
      <c r="F1049">
        <f>IF(B1049="","",IF(COUNTIFS($B$2:B1049,B1049)=1,1,0))</f>
        <v/>
      </c>
    </row>
    <row r="1050">
      <c r="C1050" s="16">
        <f>IF(B1050="","",_xlfn.MINIFS($A$2:$A$3001,$B$2:$B$3001,B1050))</f>
        <v/>
      </c>
      <c r="D1050">
        <f>IF(B1050="","",(YEAR(A1050)-YEAR(C1050))*12+MONTH(A1050)-MONTH(C1050))</f>
        <v/>
      </c>
      <c r="E1050" s="4">
        <f>IF(B1050="","",DATE(YEAR(C1050),MONTH(C1050),1))</f>
        <v/>
      </c>
      <c r="F1050">
        <f>IF(B1050="","",IF(COUNTIFS($B$2:B1050,B1050)=1,1,0))</f>
        <v/>
      </c>
    </row>
    <row r="1051">
      <c r="C1051" s="16">
        <f>IF(B1051="","",_xlfn.MINIFS($A$2:$A$3001,$B$2:$B$3001,B1051))</f>
        <v/>
      </c>
      <c r="D1051">
        <f>IF(B1051="","",(YEAR(A1051)-YEAR(C1051))*12+MONTH(A1051)-MONTH(C1051))</f>
        <v/>
      </c>
      <c r="E1051" s="4">
        <f>IF(B1051="","",DATE(YEAR(C1051),MONTH(C1051),1))</f>
        <v/>
      </c>
      <c r="F1051">
        <f>IF(B1051="","",IF(COUNTIFS($B$2:B1051,B1051)=1,1,0))</f>
        <v/>
      </c>
    </row>
    <row r="1052">
      <c r="C1052" s="16">
        <f>IF(B1052="","",_xlfn.MINIFS($A$2:$A$3001,$B$2:$B$3001,B1052))</f>
        <v/>
      </c>
      <c r="D1052">
        <f>IF(B1052="","",(YEAR(A1052)-YEAR(C1052))*12+MONTH(A1052)-MONTH(C1052))</f>
        <v/>
      </c>
      <c r="E1052" s="4">
        <f>IF(B1052="","",DATE(YEAR(C1052),MONTH(C1052),1))</f>
        <v/>
      </c>
      <c r="F1052">
        <f>IF(B1052="","",IF(COUNTIFS($B$2:B1052,B1052)=1,1,0))</f>
        <v/>
      </c>
    </row>
    <row r="1053">
      <c r="C1053" s="16">
        <f>IF(B1053="","",_xlfn.MINIFS($A$2:$A$3001,$B$2:$B$3001,B1053))</f>
        <v/>
      </c>
      <c r="D1053">
        <f>IF(B1053="","",(YEAR(A1053)-YEAR(C1053))*12+MONTH(A1053)-MONTH(C1053))</f>
        <v/>
      </c>
      <c r="E1053" s="4">
        <f>IF(B1053="","",DATE(YEAR(C1053),MONTH(C1053),1))</f>
        <v/>
      </c>
      <c r="F1053">
        <f>IF(B1053="","",IF(COUNTIFS($B$2:B1053,B1053)=1,1,0))</f>
        <v/>
      </c>
    </row>
    <row r="1054">
      <c r="C1054" s="16">
        <f>IF(B1054="","",_xlfn.MINIFS($A$2:$A$3001,$B$2:$B$3001,B1054))</f>
        <v/>
      </c>
      <c r="D1054">
        <f>IF(B1054="","",(YEAR(A1054)-YEAR(C1054))*12+MONTH(A1054)-MONTH(C1054))</f>
        <v/>
      </c>
      <c r="E1054" s="4">
        <f>IF(B1054="","",DATE(YEAR(C1054),MONTH(C1054),1))</f>
        <v/>
      </c>
      <c r="F1054">
        <f>IF(B1054="","",IF(COUNTIFS($B$2:B1054,B1054)=1,1,0))</f>
        <v/>
      </c>
    </row>
    <row r="1055">
      <c r="C1055" s="16">
        <f>IF(B1055="","",_xlfn.MINIFS($A$2:$A$3001,$B$2:$B$3001,B1055))</f>
        <v/>
      </c>
      <c r="D1055">
        <f>IF(B1055="","",(YEAR(A1055)-YEAR(C1055))*12+MONTH(A1055)-MONTH(C1055))</f>
        <v/>
      </c>
      <c r="E1055" s="4">
        <f>IF(B1055="","",DATE(YEAR(C1055),MONTH(C1055),1))</f>
        <v/>
      </c>
      <c r="F1055">
        <f>IF(B1055="","",IF(COUNTIFS($B$2:B1055,B1055)=1,1,0))</f>
        <v/>
      </c>
    </row>
    <row r="1056">
      <c r="C1056" s="16">
        <f>IF(B1056="","",_xlfn.MINIFS($A$2:$A$3001,$B$2:$B$3001,B1056))</f>
        <v/>
      </c>
      <c r="D1056">
        <f>IF(B1056="","",(YEAR(A1056)-YEAR(C1056))*12+MONTH(A1056)-MONTH(C1056))</f>
        <v/>
      </c>
      <c r="E1056" s="4">
        <f>IF(B1056="","",DATE(YEAR(C1056),MONTH(C1056),1))</f>
        <v/>
      </c>
      <c r="F1056">
        <f>IF(B1056="","",IF(COUNTIFS($B$2:B1056,B1056)=1,1,0))</f>
        <v/>
      </c>
    </row>
    <row r="1057">
      <c r="C1057" s="16">
        <f>IF(B1057="","",_xlfn.MINIFS($A$2:$A$3001,$B$2:$B$3001,B1057))</f>
        <v/>
      </c>
      <c r="D1057">
        <f>IF(B1057="","",(YEAR(A1057)-YEAR(C1057))*12+MONTH(A1057)-MONTH(C1057))</f>
        <v/>
      </c>
      <c r="E1057" s="4">
        <f>IF(B1057="","",DATE(YEAR(C1057),MONTH(C1057),1))</f>
        <v/>
      </c>
      <c r="F1057">
        <f>IF(B1057="","",IF(COUNTIFS($B$2:B1057,B1057)=1,1,0))</f>
        <v/>
      </c>
    </row>
    <row r="1058">
      <c r="C1058" s="16">
        <f>IF(B1058="","",_xlfn.MINIFS($A$2:$A$3001,$B$2:$B$3001,B1058))</f>
        <v/>
      </c>
      <c r="D1058">
        <f>IF(B1058="","",(YEAR(A1058)-YEAR(C1058))*12+MONTH(A1058)-MONTH(C1058))</f>
        <v/>
      </c>
      <c r="E1058" s="4">
        <f>IF(B1058="","",DATE(YEAR(C1058),MONTH(C1058),1))</f>
        <v/>
      </c>
      <c r="F1058">
        <f>IF(B1058="","",IF(COUNTIFS($B$2:B1058,B1058)=1,1,0))</f>
        <v/>
      </c>
    </row>
    <row r="1059">
      <c r="C1059" s="16">
        <f>IF(B1059="","",_xlfn.MINIFS($A$2:$A$3001,$B$2:$B$3001,B1059))</f>
        <v/>
      </c>
      <c r="D1059">
        <f>IF(B1059="","",(YEAR(A1059)-YEAR(C1059))*12+MONTH(A1059)-MONTH(C1059))</f>
        <v/>
      </c>
      <c r="E1059" s="4">
        <f>IF(B1059="","",DATE(YEAR(C1059),MONTH(C1059),1))</f>
        <v/>
      </c>
      <c r="F1059">
        <f>IF(B1059="","",IF(COUNTIFS($B$2:B1059,B1059)=1,1,0))</f>
        <v/>
      </c>
    </row>
    <row r="1060">
      <c r="C1060" s="16">
        <f>IF(B1060="","",_xlfn.MINIFS($A$2:$A$3001,$B$2:$B$3001,B1060))</f>
        <v/>
      </c>
      <c r="D1060">
        <f>IF(B1060="","",(YEAR(A1060)-YEAR(C1060))*12+MONTH(A1060)-MONTH(C1060))</f>
        <v/>
      </c>
      <c r="E1060" s="4">
        <f>IF(B1060="","",DATE(YEAR(C1060),MONTH(C1060),1))</f>
        <v/>
      </c>
      <c r="F1060">
        <f>IF(B1060="","",IF(COUNTIFS($B$2:B1060,B1060)=1,1,0))</f>
        <v/>
      </c>
    </row>
    <row r="1061">
      <c r="C1061" s="16">
        <f>IF(B1061="","",_xlfn.MINIFS($A$2:$A$3001,$B$2:$B$3001,B1061))</f>
        <v/>
      </c>
      <c r="D1061">
        <f>IF(B1061="","",(YEAR(A1061)-YEAR(C1061))*12+MONTH(A1061)-MONTH(C1061))</f>
        <v/>
      </c>
      <c r="E1061" s="4">
        <f>IF(B1061="","",DATE(YEAR(C1061),MONTH(C1061),1))</f>
        <v/>
      </c>
      <c r="F1061">
        <f>IF(B1061="","",IF(COUNTIFS($B$2:B1061,B1061)=1,1,0))</f>
        <v/>
      </c>
    </row>
    <row r="1062">
      <c r="C1062" s="16">
        <f>IF(B1062="","",_xlfn.MINIFS($A$2:$A$3001,$B$2:$B$3001,B1062))</f>
        <v/>
      </c>
      <c r="D1062">
        <f>IF(B1062="","",(YEAR(A1062)-YEAR(C1062))*12+MONTH(A1062)-MONTH(C1062))</f>
        <v/>
      </c>
      <c r="E1062" s="4">
        <f>IF(B1062="","",DATE(YEAR(C1062),MONTH(C1062),1))</f>
        <v/>
      </c>
      <c r="F1062">
        <f>IF(B1062="","",IF(COUNTIFS($B$2:B1062,B1062)=1,1,0))</f>
        <v/>
      </c>
    </row>
    <row r="1063">
      <c r="C1063" s="16">
        <f>IF(B1063="","",_xlfn.MINIFS($A$2:$A$3001,$B$2:$B$3001,B1063))</f>
        <v/>
      </c>
      <c r="D1063">
        <f>IF(B1063="","",(YEAR(A1063)-YEAR(C1063))*12+MONTH(A1063)-MONTH(C1063))</f>
        <v/>
      </c>
      <c r="E1063" s="4">
        <f>IF(B1063="","",DATE(YEAR(C1063),MONTH(C1063),1))</f>
        <v/>
      </c>
      <c r="F1063">
        <f>IF(B1063="","",IF(COUNTIFS($B$2:B1063,B1063)=1,1,0))</f>
        <v/>
      </c>
    </row>
    <row r="1064">
      <c r="C1064" s="16">
        <f>IF(B1064="","",_xlfn.MINIFS($A$2:$A$3001,$B$2:$B$3001,B1064))</f>
        <v/>
      </c>
      <c r="D1064">
        <f>IF(B1064="","",(YEAR(A1064)-YEAR(C1064))*12+MONTH(A1064)-MONTH(C1064))</f>
        <v/>
      </c>
      <c r="E1064" s="4">
        <f>IF(B1064="","",DATE(YEAR(C1064),MONTH(C1064),1))</f>
        <v/>
      </c>
      <c r="F1064">
        <f>IF(B1064="","",IF(COUNTIFS($B$2:B1064,B1064)=1,1,0))</f>
        <v/>
      </c>
    </row>
    <row r="1065">
      <c r="C1065" s="16">
        <f>IF(B1065="","",_xlfn.MINIFS($A$2:$A$3001,$B$2:$B$3001,B1065))</f>
        <v/>
      </c>
      <c r="D1065">
        <f>IF(B1065="","",(YEAR(A1065)-YEAR(C1065))*12+MONTH(A1065)-MONTH(C1065))</f>
        <v/>
      </c>
      <c r="E1065" s="4">
        <f>IF(B1065="","",DATE(YEAR(C1065),MONTH(C1065),1))</f>
        <v/>
      </c>
      <c r="F1065">
        <f>IF(B1065="","",IF(COUNTIFS($B$2:B1065,B1065)=1,1,0))</f>
        <v/>
      </c>
    </row>
    <row r="1066">
      <c r="C1066" s="16">
        <f>IF(B1066="","",_xlfn.MINIFS($A$2:$A$3001,$B$2:$B$3001,B1066))</f>
        <v/>
      </c>
      <c r="D1066">
        <f>IF(B1066="","",(YEAR(A1066)-YEAR(C1066))*12+MONTH(A1066)-MONTH(C1066))</f>
        <v/>
      </c>
      <c r="E1066" s="4">
        <f>IF(B1066="","",DATE(YEAR(C1066),MONTH(C1066),1))</f>
        <v/>
      </c>
      <c r="F1066">
        <f>IF(B1066="","",IF(COUNTIFS($B$2:B1066,B1066)=1,1,0))</f>
        <v/>
      </c>
    </row>
    <row r="1067">
      <c r="C1067" s="16">
        <f>IF(B1067="","",_xlfn.MINIFS($A$2:$A$3001,$B$2:$B$3001,B1067))</f>
        <v/>
      </c>
      <c r="D1067">
        <f>IF(B1067="","",(YEAR(A1067)-YEAR(C1067))*12+MONTH(A1067)-MONTH(C1067))</f>
        <v/>
      </c>
      <c r="E1067" s="4">
        <f>IF(B1067="","",DATE(YEAR(C1067),MONTH(C1067),1))</f>
        <v/>
      </c>
      <c r="F1067">
        <f>IF(B1067="","",IF(COUNTIFS($B$2:B1067,B1067)=1,1,0))</f>
        <v/>
      </c>
    </row>
    <row r="1068">
      <c r="C1068" s="16">
        <f>IF(B1068="","",_xlfn.MINIFS($A$2:$A$3001,$B$2:$B$3001,B1068))</f>
        <v/>
      </c>
      <c r="D1068">
        <f>IF(B1068="","",(YEAR(A1068)-YEAR(C1068))*12+MONTH(A1068)-MONTH(C1068))</f>
        <v/>
      </c>
      <c r="E1068" s="4">
        <f>IF(B1068="","",DATE(YEAR(C1068),MONTH(C1068),1))</f>
        <v/>
      </c>
      <c r="F1068">
        <f>IF(B1068="","",IF(COUNTIFS($B$2:B1068,B1068)=1,1,0))</f>
        <v/>
      </c>
    </row>
    <row r="1069">
      <c r="C1069" s="16">
        <f>IF(B1069="","",_xlfn.MINIFS($A$2:$A$3001,$B$2:$B$3001,B1069))</f>
        <v/>
      </c>
      <c r="D1069">
        <f>IF(B1069="","",(YEAR(A1069)-YEAR(C1069))*12+MONTH(A1069)-MONTH(C1069))</f>
        <v/>
      </c>
      <c r="E1069" s="4">
        <f>IF(B1069="","",DATE(YEAR(C1069),MONTH(C1069),1))</f>
        <v/>
      </c>
      <c r="F1069">
        <f>IF(B1069="","",IF(COUNTIFS($B$2:B1069,B1069)=1,1,0))</f>
        <v/>
      </c>
    </row>
    <row r="1070">
      <c r="C1070" s="16">
        <f>IF(B1070="","",_xlfn.MINIFS($A$2:$A$3001,$B$2:$B$3001,B1070))</f>
        <v/>
      </c>
      <c r="D1070">
        <f>IF(B1070="","",(YEAR(A1070)-YEAR(C1070))*12+MONTH(A1070)-MONTH(C1070))</f>
        <v/>
      </c>
      <c r="E1070" s="4">
        <f>IF(B1070="","",DATE(YEAR(C1070),MONTH(C1070),1))</f>
        <v/>
      </c>
      <c r="F1070">
        <f>IF(B1070="","",IF(COUNTIFS($B$2:B1070,B1070)=1,1,0))</f>
        <v/>
      </c>
    </row>
    <row r="1071">
      <c r="C1071" s="16">
        <f>IF(B1071="","",_xlfn.MINIFS($A$2:$A$3001,$B$2:$B$3001,B1071))</f>
        <v/>
      </c>
      <c r="D1071">
        <f>IF(B1071="","",(YEAR(A1071)-YEAR(C1071))*12+MONTH(A1071)-MONTH(C1071))</f>
        <v/>
      </c>
      <c r="E1071" s="4">
        <f>IF(B1071="","",DATE(YEAR(C1071),MONTH(C1071),1))</f>
        <v/>
      </c>
      <c r="F1071">
        <f>IF(B1071="","",IF(COUNTIFS($B$2:B1071,B1071)=1,1,0))</f>
        <v/>
      </c>
    </row>
    <row r="1072">
      <c r="C1072" s="16">
        <f>IF(B1072="","",_xlfn.MINIFS($A$2:$A$3001,$B$2:$B$3001,B1072))</f>
        <v/>
      </c>
      <c r="D1072">
        <f>IF(B1072="","",(YEAR(A1072)-YEAR(C1072))*12+MONTH(A1072)-MONTH(C1072))</f>
        <v/>
      </c>
      <c r="E1072" s="4">
        <f>IF(B1072="","",DATE(YEAR(C1072),MONTH(C1072),1))</f>
        <v/>
      </c>
      <c r="F1072">
        <f>IF(B1072="","",IF(COUNTIFS($B$2:B1072,B1072)=1,1,0))</f>
        <v/>
      </c>
    </row>
    <row r="1073">
      <c r="C1073" s="16">
        <f>IF(B1073="","",_xlfn.MINIFS($A$2:$A$3001,$B$2:$B$3001,B1073))</f>
        <v/>
      </c>
      <c r="D1073">
        <f>IF(B1073="","",(YEAR(A1073)-YEAR(C1073))*12+MONTH(A1073)-MONTH(C1073))</f>
        <v/>
      </c>
      <c r="E1073" s="4">
        <f>IF(B1073="","",DATE(YEAR(C1073),MONTH(C1073),1))</f>
        <v/>
      </c>
      <c r="F1073">
        <f>IF(B1073="","",IF(COUNTIFS($B$2:B1073,B1073)=1,1,0))</f>
        <v/>
      </c>
    </row>
    <row r="1074">
      <c r="C1074" s="16">
        <f>IF(B1074="","",_xlfn.MINIFS($A$2:$A$3001,$B$2:$B$3001,B1074))</f>
        <v/>
      </c>
      <c r="D1074">
        <f>IF(B1074="","",(YEAR(A1074)-YEAR(C1074))*12+MONTH(A1074)-MONTH(C1074))</f>
        <v/>
      </c>
      <c r="E1074" s="4">
        <f>IF(B1074="","",DATE(YEAR(C1074),MONTH(C1074),1))</f>
        <v/>
      </c>
      <c r="F1074">
        <f>IF(B1074="","",IF(COUNTIFS($B$2:B1074,B1074)=1,1,0))</f>
        <v/>
      </c>
    </row>
    <row r="1075">
      <c r="C1075" s="16">
        <f>IF(B1075="","",_xlfn.MINIFS($A$2:$A$3001,$B$2:$B$3001,B1075))</f>
        <v/>
      </c>
      <c r="D1075">
        <f>IF(B1075="","",(YEAR(A1075)-YEAR(C1075))*12+MONTH(A1075)-MONTH(C1075))</f>
        <v/>
      </c>
      <c r="E1075" s="4">
        <f>IF(B1075="","",DATE(YEAR(C1075),MONTH(C1075),1))</f>
        <v/>
      </c>
      <c r="F1075">
        <f>IF(B1075="","",IF(COUNTIFS($B$2:B1075,B1075)=1,1,0))</f>
        <v/>
      </c>
    </row>
    <row r="1076">
      <c r="C1076" s="16">
        <f>IF(B1076="","",_xlfn.MINIFS($A$2:$A$3001,$B$2:$B$3001,B1076))</f>
        <v/>
      </c>
      <c r="D1076">
        <f>IF(B1076="","",(YEAR(A1076)-YEAR(C1076))*12+MONTH(A1076)-MONTH(C1076))</f>
        <v/>
      </c>
      <c r="E1076" s="4">
        <f>IF(B1076="","",DATE(YEAR(C1076),MONTH(C1076),1))</f>
        <v/>
      </c>
      <c r="F1076">
        <f>IF(B1076="","",IF(COUNTIFS($B$2:B1076,B1076)=1,1,0))</f>
        <v/>
      </c>
    </row>
    <row r="1077">
      <c r="C1077" s="16">
        <f>IF(B1077="","",_xlfn.MINIFS($A$2:$A$3001,$B$2:$B$3001,B1077))</f>
        <v/>
      </c>
      <c r="D1077">
        <f>IF(B1077="","",(YEAR(A1077)-YEAR(C1077))*12+MONTH(A1077)-MONTH(C1077))</f>
        <v/>
      </c>
      <c r="E1077" s="4">
        <f>IF(B1077="","",DATE(YEAR(C1077),MONTH(C1077),1))</f>
        <v/>
      </c>
      <c r="F1077">
        <f>IF(B1077="","",IF(COUNTIFS($B$2:B1077,B1077)=1,1,0))</f>
        <v/>
      </c>
    </row>
    <row r="1078">
      <c r="C1078" s="16">
        <f>IF(B1078="","",_xlfn.MINIFS($A$2:$A$3001,$B$2:$B$3001,B1078))</f>
        <v/>
      </c>
      <c r="D1078">
        <f>IF(B1078="","",(YEAR(A1078)-YEAR(C1078))*12+MONTH(A1078)-MONTH(C1078))</f>
        <v/>
      </c>
      <c r="E1078" s="4">
        <f>IF(B1078="","",DATE(YEAR(C1078),MONTH(C1078),1))</f>
        <v/>
      </c>
      <c r="F1078">
        <f>IF(B1078="","",IF(COUNTIFS($B$2:B1078,B1078)=1,1,0))</f>
        <v/>
      </c>
    </row>
    <row r="1079">
      <c r="C1079" s="16">
        <f>IF(B1079="","",_xlfn.MINIFS($A$2:$A$3001,$B$2:$B$3001,B1079))</f>
        <v/>
      </c>
      <c r="D1079">
        <f>IF(B1079="","",(YEAR(A1079)-YEAR(C1079))*12+MONTH(A1079)-MONTH(C1079))</f>
        <v/>
      </c>
      <c r="E1079" s="4">
        <f>IF(B1079="","",DATE(YEAR(C1079),MONTH(C1079),1))</f>
        <v/>
      </c>
      <c r="F1079">
        <f>IF(B1079="","",IF(COUNTIFS($B$2:B1079,B1079)=1,1,0))</f>
        <v/>
      </c>
    </row>
    <row r="1080">
      <c r="C1080" s="16">
        <f>IF(B1080="","",_xlfn.MINIFS($A$2:$A$3001,$B$2:$B$3001,B1080))</f>
        <v/>
      </c>
      <c r="D1080">
        <f>IF(B1080="","",(YEAR(A1080)-YEAR(C1080))*12+MONTH(A1080)-MONTH(C1080))</f>
        <v/>
      </c>
      <c r="E1080" s="4">
        <f>IF(B1080="","",DATE(YEAR(C1080),MONTH(C1080),1))</f>
        <v/>
      </c>
      <c r="F1080">
        <f>IF(B1080="","",IF(COUNTIFS($B$2:B1080,B1080)=1,1,0))</f>
        <v/>
      </c>
    </row>
    <row r="1081">
      <c r="C1081" s="16">
        <f>IF(B1081="","",_xlfn.MINIFS($A$2:$A$3001,$B$2:$B$3001,B1081))</f>
        <v/>
      </c>
      <c r="D1081">
        <f>IF(B1081="","",(YEAR(A1081)-YEAR(C1081))*12+MONTH(A1081)-MONTH(C1081))</f>
        <v/>
      </c>
      <c r="E1081" s="4">
        <f>IF(B1081="","",DATE(YEAR(C1081),MONTH(C1081),1))</f>
        <v/>
      </c>
      <c r="F1081">
        <f>IF(B1081="","",IF(COUNTIFS($B$2:B1081,B1081)=1,1,0))</f>
        <v/>
      </c>
    </row>
    <row r="1082">
      <c r="C1082" s="16">
        <f>IF(B1082="","",_xlfn.MINIFS($A$2:$A$3001,$B$2:$B$3001,B1082))</f>
        <v/>
      </c>
      <c r="D1082">
        <f>IF(B1082="","",(YEAR(A1082)-YEAR(C1082))*12+MONTH(A1082)-MONTH(C1082))</f>
        <v/>
      </c>
      <c r="E1082" s="4">
        <f>IF(B1082="","",DATE(YEAR(C1082),MONTH(C1082),1))</f>
        <v/>
      </c>
      <c r="F1082">
        <f>IF(B1082="","",IF(COUNTIFS($B$2:B1082,B1082)=1,1,0))</f>
        <v/>
      </c>
    </row>
    <row r="1083">
      <c r="C1083" s="16">
        <f>IF(B1083="","",_xlfn.MINIFS($A$2:$A$3001,$B$2:$B$3001,B1083))</f>
        <v/>
      </c>
      <c r="D1083">
        <f>IF(B1083="","",(YEAR(A1083)-YEAR(C1083))*12+MONTH(A1083)-MONTH(C1083))</f>
        <v/>
      </c>
      <c r="E1083" s="4">
        <f>IF(B1083="","",DATE(YEAR(C1083),MONTH(C1083),1))</f>
        <v/>
      </c>
      <c r="F1083">
        <f>IF(B1083="","",IF(COUNTIFS($B$2:B1083,B1083)=1,1,0))</f>
        <v/>
      </c>
    </row>
    <row r="1084">
      <c r="C1084" s="16">
        <f>IF(B1084="","",_xlfn.MINIFS($A$2:$A$3001,$B$2:$B$3001,B1084))</f>
        <v/>
      </c>
      <c r="D1084">
        <f>IF(B1084="","",(YEAR(A1084)-YEAR(C1084))*12+MONTH(A1084)-MONTH(C1084))</f>
        <v/>
      </c>
      <c r="E1084" s="4">
        <f>IF(B1084="","",DATE(YEAR(C1084),MONTH(C1084),1))</f>
        <v/>
      </c>
      <c r="F1084">
        <f>IF(B1084="","",IF(COUNTIFS($B$2:B1084,B1084)=1,1,0))</f>
        <v/>
      </c>
    </row>
    <row r="1085">
      <c r="C1085" s="16">
        <f>IF(B1085="","",_xlfn.MINIFS($A$2:$A$3001,$B$2:$B$3001,B1085))</f>
        <v/>
      </c>
      <c r="D1085">
        <f>IF(B1085="","",(YEAR(A1085)-YEAR(C1085))*12+MONTH(A1085)-MONTH(C1085))</f>
        <v/>
      </c>
      <c r="E1085" s="4">
        <f>IF(B1085="","",DATE(YEAR(C1085),MONTH(C1085),1))</f>
        <v/>
      </c>
      <c r="F1085">
        <f>IF(B1085="","",IF(COUNTIFS($B$2:B1085,B1085)=1,1,0))</f>
        <v/>
      </c>
    </row>
    <row r="1086">
      <c r="C1086" s="16">
        <f>IF(B1086="","",_xlfn.MINIFS($A$2:$A$3001,$B$2:$B$3001,B1086))</f>
        <v/>
      </c>
      <c r="D1086">
        <f>IF(B1086="","",(YEAR(A1086)-YEAR(C1086))*12+MONTH(A1086)-MONTH(C1086))</f>
        <v/>
      </c>
      <c r="E1086" s="4">
        <f>IF(B1086="","",DATE(YEAR(C1086),MONTH(C1086),1))</f>
        <v/>
      </c>
      <c r="F1086">
        <f>IF(B1086="","",IF(COUNTIFS($B$2:B1086,B1086)=1,1,0))</f>
        <v/>
      </c>
    </row>
    <row r="1087">
      <c r="C1087" s="16">
        <f>IF(B1087="","",_xlfn.MINIFS($A$2:$A$3001,$B$2:$B$3001,B1087))</f>
        <v/>
      </c>
      <c r="D1087">
        <f>IF(B1087="","",(YEAR(A1087)-YEAR(C1087))*12+MONTH(A1087)-MONTH(C1087))</f>
        <v/>
      </c>
      <c r="E1087" s="4">
        <f>IF(B1087="","",DATE(YEAR(C1087),MONTH(C1087),1))</f>
        <v/>
      </c>
      <c r="F1087">
        <f>IF(B1087="","",IF(COUNTIFS($B$2:B1087,B1087)=1,1,0))</f>
        <v/>
      </c>
    </row>
    <row r="1088">
      <c r="C1088" s="16">
        <f>IF(B1088="","",_xlfn.MINIFS($A$2:$A$3001,$B$2:$B$3001,B1088))</f>
        <v/>
      </c>
      <c r="D1088">
        <f>IF(B1088="","",(YEAR(A1088)-YEAR(C1088))*12+MONTH(A1088)-MONTH(C1088))</f>
        <v/>
      </c>
      <c r="E1088" s="4">
        <f>IF(B1088="","",DATE(YEAR(C1088),MONTH(C1088),1))</f>
        <v/>
      </c>
      <c r="F1088">
        <f>IF(B1088="","",IF(COUNTIFS($B$2:B1088,B1088)=1,1,0))</f>
        <v/>
      </c>
    </row>
    <row r="1089">
      <c r="C1089" s="16">
        <f>IF(B1089="","",_xlfn.MINIFS($A$2:$A$3001,$B$2:$B$3001,B1089))</f>
        <v/>
      </c>
      <c r="D1089">
        <f>IF(B1089="","",(YEAR(A1089)-YEAR(C1089))*12+MONTH(A1089)-MONTH(C1089))</f>
        <v/>
      </c>
      <c r="E1089" s="4">
        <f>IF(B1089="","",DATE(YEAR(C1089),MONTH(C1089),1))</f>
        <v/>
      </c>
      <c r="F1089">
        <f>IF(B1089="","",IF(COUNTIFS($B$2:B1089,B1089)=1,1,0))</f>
        <v/>
      </c>
    </row>
    <row r="1090">
      <c r="C1090" s="16">
        <f>IF(B1090="","",_xlfn.MINIFS($A$2:$A$3001,$B$2:$B$3001,B1090))</f>
        <v/>
      </c>
      <c r="D1090">
        <f>IF(B1090="","",(YEAR(A1090)-YEAR(C1090))*12+MONTH(A1090)-MONTH(C1090))</f>
        <v/>
      </c>
      <c r="E1090" s="4">
        <f>IF(B1090="","",DATE(YEAR(C1090),MONTH(C1090),1))</f>
        <v/>
      </c>
      <c r="F1090">
        <f>IF(B1090="","",IF(COUNTIFS($B$2:B1090,B1090)=1,1,0))</f>
        <v/>
      </c>
    </row>
    <row r="1091">
      <c r="C1091" s="16">
        <f>IF(B1091="","",_xlfn.MINIFS($A$2:$A$3001,$B$2:$B$3001,B1091))</f>
        <v/>
      </c>
      <c r="D1091">
        <f>IF(B1091="","",(YEAR(A1091)-YEAR(C1091))*12+MONTH(A1091)-MONTH(C1091))</f>
        <v/>
      </c>
      <c r="E1091" s="4">
        <f>IF(B1091="","",DATE(YEAR(C1091),MONTH(C1091),1))</f>
        <v/>
      </c>
      <c r="F1091">
        <f>IF(B1091="","",IF(COUNTIFS($B$2:B1091,B1091)=1,1,0))</f>
        <v/>
      </c>
    </row>
    <row r="1092">
      <c r="C1092" s="16">
        <f>IF(B1092="","",_xlfn.MINIFS($A$2:$A$3001,$B$2:$B$3001,B1092))</f>
        <v/>
      </c>
      <c r="D1092">
        <f>IF(B1092="","",(YEAR(A1092)-YEAR(C1092))*12+MONTH(A1092)-MONTH(C1092))</f>
        <v/>
      </c>
      <c r="E1092" s="4">
        <f>IF(B1092="","",DATE(YEAR(C1092),MONTH(C1092),1))</f>
        <v/>
      </c>
      <c r="F1092">
        <f>IF(B1092="","",IF(COUNTIFS($B$2:B1092,B1092)=1,1,0))</f>
        <v/>
      </c>
    </row>
    <row r="1093">
      <c r="C1093" s="16">
        <f>IF(B1093="","",_xlfn.MINIFS($A$2:$A$3001,$B$2:$B$3001,B1093))</f>
        <v/>
      </c>
      <c r="D1093">
        <f>IF(B1093="","",(YEAR(A1093)-YEAR(C1093))*12+MONTH(A1093)-MONTH(C1093))</f>
        <v/>
      </c>
      <c r="E1093" s="4">
        <f>IF(B1093="","",DATE(YEAR(C1093),MONTH(C1093),1))</f>
        <v/>
      </c>
      <c r="F1093">
        <f>IF(B1093="","",IF(COUNTIFS($B$2:B1093,B1093)=1,1,0))</f>
        <v/>
      </c>
    </row>
    <row r="1094">
      <c r="C1094" s="16">
        <f>IF(B1094="","",_xlfn.MINIFS($A$2:$A$3001,$B$2:$B$3001,B1094))</f>
        <v/>
      </c>
      <c r="D1094">
        <f>IF(B1094="","",(YEAR(A1094)-YEAR(C1094))*12+MONTH(A1094)-MONTH(C1094))</f>
        <v/>
      </c>
      <c r="E1094" s="4">
        <f>IF(B1094="","",DATE(YEAR(C1094),MONTH(C1094),1))</f>
        <v/>
      </c>
      <c r="F1094">
        <f>IF(B1094="","",IF(COUNTIFS($B$2:B1094,B1094)=1,1,0))</f>
        <v/>
      </c>
    </row>
    <row r="1095">
      <c r="C1095" s="16">
        <f>IF(B1095="","",_xlfn.MINIFS($A$2:$A$3001,$B$2:$B$3001,B1095))</f>
        <v/>
      </c>
      <c r="D1095">
        <f>IF(B1095="","",(YEAR(A1095)-YEAR(C1095))*12+MONTH(A1095)-MONTH(C1095))</f>
        <v/>
      </c>
      <c r="E1095" s="4">
        <f>IF(B1095="","",DATE(YEAR(C1095),MONTH(C1095),1))</f>
        <v/>
      </c>
      <c r="F1095">
        <f>IF(B1095="","",IF(COUNTIFS($B$2:B1095,B1095)=1,1,0))</f>
        <v/>
      </c>
    </row>
    <row r="1096">
      <c r="C1096" s="16">
        <f>IF(B1096="","",_xlfn.MINIFS($A$2:$A$3001,$B$2:$B$3001,B1096))</f>
        <v/>
      </c>
      <c r="D1096">
        <f>IF(B1096="","",(YEAR(A1096)-YEAR(C1096))*12+MONTH(A1096)-MONTH(C1096))</f>
        <v/>
      </c>
      <c r="E1096" s="4">
        <f>IF(B1096="","",DATE(YEAR(C1096),MONTH(C1096),1))</f>
        <v/>
      </c>
      <c r="F1096">
        <f>IF(B1096="","",IF(COUNTIFS($B$2:B1096,B1096)=1,1,0))</f>
        <v/>
      </c>
    </row>
    <row r="1097">
      <c r="C1097" s="16">
        <f>IF(B1097="","",_xlfn.MINIFS($A$2:$A$3001,$B$2:$B$3001,B1097))</f>
        <v/>
      </c>
      <c r="D1097">
        <f>IF(B1097="","",(YEAR(A1097)-YEAR(C1097))*12+MONTH(A1097)-MONTH(C1097))</f>
        <v/>
      </c>
      <c r="E1097" s="4">
        <f>IF(B1097="","",DATE(YEAR(C1097),MONTH(C1097),1))</f>
        <v/>
      </c>
      <c r="F1097">
        <f>IF(B1097="","",IF(COUNTIFS($B$2:B1097,B1097)=1,1,0))</f>
        <v/>
      </c>
    </row>
    <row r="1098">
      <c r="C1098" s="16">
        <f>IF(B1098="","",_xlfn.MINIFS($A$2:$A$3001,$B$2:$B$3001,B1098))</f>
        <v/>
      </c>
      <c r="D1098">
        <f>IF(B1098="","",(YEAR(A1098)-YEAR(C1098))*12+MONTH(A1098)-MONTH(C1098))</f>
        <v/>
      </c>
      <c r="E1098" s="4">
        <f>IF(B1098="","",DATE(YEAR(C1098),MONTH(C1098),1))</f>
        <v/>
      </c>
      <c r="F1098">
        <f>IF(B1098="","",IF(COUNTIFS($B$2:B1098,B1098)=1,1,0))</f>
        <v/>
      </c>
    </row>
    <row r="1099">
      <c r="C1099" s="16">
        <f>IF(B1099="","",_xlfn.MINIFS($A$2:$A$3001,$B$2:$B$3001,B1099))</f>
        <v/>
      </c>
      <c r="D1099">
        <f>IF(B1099="","",(YEAR(A1099)-YEAR(C1099))*12+MONTH(A1099)-MONTH(C1099))</f>
        <v/>
      </c>
      <c r="E1099" s="4">
        <f>IF(B1099="","",DATE(YEAR(C1099),MONTH(C1099),1))</f>
        <v/>
      </c>
      <c r="F1099">
        <f>IF(B1099="","",IF(COUNTIFS($B$2:B1099,B1099)=1,1,0))</f>
        <v/>
      </c>
    </row>
    <row r="1100">
      <c r="C1100" s="16">
        <f>IF(B1100="","",_xlfn.MINIFS($A$2:$A$3001,$B$2:$B$3001,B1100))</f>
        <v/>
      </c>
      <c r="D1100">
        <f>IF(B1100="","",(YEAR(A1100)-YEAR(C1100))*12+MONTH(A1100)-MONTH(C1100))</f>
        <v/>
      </c>
      <c r="E1100" s="4">
        <f>IF(B1100="","",DATE(YEAR(C1100),MONTH(C1100),1))</f>
        <v/>
      </c>
      <c r="F1100">
        <f>IF(B1100="","",IF(COUNTIFS($B$2:B1100,B1100)=1,1,0))</f>
        <v/>
      </c>
    </row>
    <row r="1101">
      <c r="C1101" s="16">
        <f>IF(B1101="","",_xlfn.MINIFS($A$2:$A$3001,$B$2:$B$3001,B1101))</f>
        <v/>
      </c>
      <c r="D1101">
        <f>IF(B1101="","",(YEAR(A1101)-YEAR(C1101))*12+MONTH(A1101)-MONTH(C1101))</f>
        <v/>
      </c>
      <c r="E1101" s="4">
        <f>IF(B1101="","",DATE(YEAR(C1101),MONTH(C1101),1))</f>
        <v/>
      </c>
      <c r="F1101">
        <f>IF(B1101="","",IF(COUNTIFS($B$2:B1101,B1101)=1,1,0))</f>
        <v/>
      </c>
    </row>
    <row r="1102">
      <c r="C1102" s="16">
        <f>IF(B1102="","",_xlfn.MINIFS($A$2:$A$3001,$B$2:$B$3001,B1102))</f>
        <v/>
      </c>
      <c r="D1102">
        <f>IF(B1102="","",(YEAR(A1102)-YEAR(C1102))*12+MONTH(A1102)-MONTH(C1102))</f>
        <v/>
      </c>
      <c r="E1102" s="4">
        <f>IF(B1102="","",DATE(YEAR(C1102),MONTH(C1102),1))</f>
        <v/>
      </c>
      <c r="F1102">
        <f>IF(B1102="","",IF(COUNTIFS($B$2:B1102,B1102)=1,1,0))</f>
        <v/>
      </c>
    </row>
    <row r="1103">
      <c r="C1103" s="16">
        <f>IF(B1103="","",_xlfn.MINIFS($A$2:$A$3001,$B$2:$B$3001,B1103))</f>
        <v/>
      </c>
      <c r="D1103">
        <f>IF(B1103="","",(YEAR(A1103)-YEAR(C1103))*12+MONTH(A1103)-MONTH(C1103))</f>
        <v/>
      </c>
      <c r="E1103" s="4">
        <f>IF(B1103="","",DATE(YEAR(C1103),MONTH(C1103),1))</f>
        <v/>
      </c>
      <c r="F1103">
        <f>IF(B1103="","",IF(COUNTIFS($B$2:B1103,B1103)=1,1,0))</f>
        <v/>
      </c>
    </row>
    <row r="1104">
      <c r="C1104" s="16">
        <f>IF(B1104="","",_xlfn.MINIFS($A$2:$A$3001,$B$2:$B$3001,B1104))</f>
        <v/>
      </c>
      <c r="D1104">
        <f>IF(B1104="","",(YEAR(A1104)-YEAR(C1104))*12+MONTH(A1104)-MONTH(C1104))</f>
        <v/>
      </c>
      <c r="E1104" s="4">
        <f>IF(B1104="","",DATE(YEAR(C1104),MONTH(C1104),1))</f>
        <v/>
      </c>
      <c r="F1104">
        <f>IF(B1104="","",IF(COUNTIFS($B$2:B1104,B1104)=1,1,0))</f>
        <v/>
      </c>
    </row>
    <row r="1105">
      <c r="C1105" s="16">
        <f>IF(B1105="","",_xlfn.MINIFS($A$2:$A$3001,$B$2:$B$3001,B1105))</f>
        <v/>
      </c>
      <c r="D1105">
        <f>IF(B1105="","",(YEAR(A1105)-YEAR(C1105))*12+MONTH(A1105)-MONTH(C1105))</f>
        <v/>
      </c>
      <c r="E1105" s="4">
        <f>IF(B1105="","",DATE(YEAR(C1105),MONTH(C1105),1))</f>
        <v/>
      </c>
      <c r="F1105">
        <f>IF(B1105="","",IF(COUNTIFS($B$2:B1105,B1105)=1,1,0))</f>
        <v/>
      </c>
    </row>
    <row r="1106">
      <c r="C1106" s="16">
        <f>IF(B1106="","",_xlfn.MINIFS($A$2:$A$3001,$B$2:$B$3001,B1106))</f>
        <v/>
      </c>
      <c r="D1106">
        <f>IF(B1106="","",(YEAR(A1106)-YEAR(C1106))*12+MONTH(A1106)-MONTH(C1106))</f>
        <v/>
      </c>
      <c r="E1106" s="4">
        <f>IF(B1106="","",DATE(YEAR(C1106),MONTH(C1106),1))</f>
        <v/>
      </c>
      <c r="F1106">
        <f>IF(B1106="","",IF(COUNTIFS($B$2:B1106,B1106)=1,1,0))</f>
        <v/>
      </c>
    </row>
    <row r="1107">
      <c r="C1107" s="16">
        <f>IF(B1107="","",_xlfn.MINIFS($A$2:$A$3001,$B$2:$B$3001,B1107))</f>
        <v/>
      </c>
      <c r="D1107">
        <f>IF(B1107="","",(YEAR(A1107)-YEAR(C1107))*12+MONTH(A1107)-MONTH(C1107))</f>
        <v/>
      </c>
      <c r="E1107" s="4">
        <f>IF(B1107="","",DATE(YEAR(C1107),MONTH(C1107),1))</f>
        <v/>
      </c>
      <c r="F1107">
        <f>IF(B1107="","",IF(COUNTIFS($B$2:B1107,B1107)=1,1,0))</f>
        <v/>
      </c>
    </row>
    <row r="1108">
      <c r="C1108" s="16">
        <f>IF(B1108="","",_xlfn.MINIFS($A$2:$A$3001,$B$2:$B$3001,B1108))</f>
        <v/>
      </c>
      <c r="D1108">
        <f>IF(B1108="","",(YEAR(A1108)-YEAR(C1108))*12+MONTH(A1108)-MONTH(C1108))</f>
        <v/>
      </c>
      <c r="E1108" s="4">
        <f>IF(B1108="","",DATE(YEAR(C1108),MONTH(C1108),1))</f>
        <v/>
      </c>
      <c r="F1108">
        <f>IF(B1108="","",IF(COUNTIFS($B$2:B1108,B1108)=1,1,0))</f>
        <v/>
      </c>
    </row>
    <row r="1109">
      <c r="C1109" s="16">
        <f>IF(B1109="","",_xlfn.MINIFS($A$2:$A$3001,$B$2:$B$3001,B1109))</f>
        <v/>
      </c>
      <c r="D1109">
        <f>IF(B1109="","",(YEAR(A1109)-YEAR(C1109))*12+MONTH(A1109)-MONTH(C1109))</f>
        <v/>
      </c>
      <c r="E1109" s="4">
        <f>IF(B1109="","",DATE(YEAR(C1109),MONTH(C1109),1))</f>
        <v/>
      </c>
      <c r="F1109">
        <f>IF(B1109="","",IF(COUNTIFS($B$2:B1109,B1109)=1,1,0))</f>
        <v/>
      </c>
    </row>
    <row r="1110">
      <c r="C1110" s="16">
        <f>IF(B1110="","",_xlfn.MINIFS($A$2:$A$3001,$B$2:$B$3001,B1110))</f>
        <v/>
      </c>
      <c r="D1110">
        <f>IF(B1110="","",(YEAR(A1110)-YEAR(C1110))*12+MONTH(A1110)-MONTH(C1110))</f>
        <v/>
      </c>
      <c r="E1110" s="4">
        <f>IF(B1110="","",DATE(YEAR(C1110),MONTH(C1110),1))</f>
        <v/>
      </c>
      <c r="F1110">
        <f>IF(B1110="","",IF(COUNTIFS($B$2:B1110,B1110)=1,1,0))</f>
        <v/>
      </c>
    </row>
    <row r="1111">
      <c r="C1111" s="16">
        <f>IF(B1111="","",_xlfn.MINIFS($A$2:$A$3001,$B$2:$B$3001,B1111))</f>
        <v/>
      </c>
      <c r="D1111">
        <f>IF(B1111="","",(YEAR(A1111)-YEAR(C1111))*12+MONTH(A1111)-MONTH(C1111))</f>
        <v/>
      </c>
      <c r="E1111" s="4">
        <f>IF(B1111="","",DATE(YEAR(C1111),MONTH(C1111),1))</f>
        <v/>
      </c>
      <c r="F1111">
        <f>IF(B1111="","",IF(COUNTIFS($B$2:B1111,B1111)=1,1,0))</f>
        <v/>
      </c>
    </row>
    <row r="1112">
      <c r="C1112" s="16">
        <f>IF(B1112="","",_xlfn.MINIFS($A$2:$A$3001,$B$2:$B$3001,B1112))</f>
        <v/>
      </c>
      <c r="D1112">
        <f>IF(B1112="","",(YEAR(A1112)-YEAR(C1112))*12+MONTH(A1112)-MONTH(C1112))</f>
        <v/>
      </c>
      <c r="E1112" s="4">
        <f>IF(B1112="","",DATE(YEAR(C1112),MONTH(C1112),1))</f>
        <v/>
      </c>
      <c r="F1112">
        <f>IF(B1112="","",IF(COUNTIFS($B$2:B1112,B1112)=1,1,0))</f>
        <v/>
      </c>
    </row>
    <row r="1113">
      <c r="C1113" s="16">
        <f>IF(B1113="","",_xlfn.MINIFS($A$2:$A$3001,$B$2:$B$3001,B1113))</f>
        <v/>
      </c>
      <c r="D1113">
        <f>IF(B1113="","",(YEAR(A1113)-YEAR(C1113))*12+MONTH(A1113)-MONTH(C1113))</f>
        <v/>
      </c>
      <c r="E1113" s="4">
        <f>IF(B1113="","",DATE(YEAR(C1113),MONTH(C1113),1))</f>
        <v/>
      </c>
      <c r="F1113">
        <f>IF(B1113="","",IF(COUNTIFS($B$2:B1113,B1113)=1,1,0))</f>
        <v/>
      </c>
    </row>
    <row r="1114">
      <c r="C1114" s="16">
        <f>IF(B1114="","",_xlfn.MINIFS($A$2:$A$3001,$B$2:$B$3001,B1114))</f>
        <v/>
      </c>
      <c r="D1114">
        <f>IF(B1114="","",(YEAR(A1114)-YEAR(C1114))*12+MONTH(A1114)-MONTH(C1114))</f>
        <v/>
      </c>
      <c r="E1114" s="4">
        <f>IF(B1114="","",DATE(YEAR(C1114),MONTH(C1114),1))</f>
        <v/>
      </c>
      <c r="F1114">
        <f>IF(B1114="","",IF(COUNTIFS($B$2:B1114,B1114)=1,1,0))</f>
        <v/>
      </c>
    </row>
    <row r="1115">
      <c r="C1115" s="16">
        <f>IF(B1115="","",_xlfn.MINIFS($A$2:$A$3001,$B$2:$B$3001,B1115))</f>
        <v/>
      </c>
      <c r="D1115">
        <f>IF(B1115="","",(YEAR(A1115)-YEAR(C1115))*12+MONTH(A1115)-MONTH(C1115))</f>
        <v/>
      </c>
      <c r="E1115" s="4">
        <f>IF(B1115="","",DATE(YEAR(C1115),MONTH(C1115),1))</f>
        <v/>
      </c>
      <c r="F1115">
        <f>IF(B1115="","",IF(COUNTIFS($B$2:B1115,B1115)=1,1,0))</f>
        <v/>
      </c>
    </row>
    <row r="1116">
      <c r="C1116" s="16">
        <f>IF(B1116="","",_xlfn.MINIFS($A$2:$A$3001,$B$2:$B$3001,B1116))</f>
        <v/>
      </c>
      <c r="D1116">
        <f>IF(B1116="","",(YEAR(A1116)-YEAR(C1116))*12+MONTH(A1116)-MONTH(C1116))</f>
        <v/>
      </c>
      <c r="E1116" s="4">
        <f>IF(B1116="","",DATE(YEAR(C1116),MONTH(C1116),1))</f>
        <v/>
      </c>
      <c r="F1116">
        <f>IF(B1116="","",IF(COUNTIFS($B$2:B1116,B1116)=1,1,0))</f>
        <v/>
      </c>
    </row>
    <row r="1117">
      <c r="C1117" s="16">
        <f>IF(B1117="","",_xlfn.MINIFS($A$2:$A$3001,$B$2:$B$3001,B1117))</f>
        <v/>
      </c>
      <c r="D1117">
        <f>IF(B1117="","",(YEAR(A1117)-YEAR(C1117))*12+MONTH(A1117)-MONTH(C1117))</f>
        <v/>
      </c>
      <c r="E1117" s="4">
        <f>IF(B1117="","",DATE(YEAR(C1117),MONTH(C1117),1))</f>
        <v/>
      </c>
      <c r="F1117">
        <f>IF(B1117="","",IF(COUNTIFS($B$2:B1117,B1117)=1,1,0))</f>
        <v/>
      </c>
    </row>
    <row r="1118">
      <c r="C1118" s="16">
        <f>IF(B1118="","",_xlfn.MINIFS($A$2:$A$3001,$B$2:$B$3001,B1118))</f>
        <v/>
      </c>
      <c r="D1118">
        <f>IF(B1118="","",(YEAR(A1118)-YEAR(C1118))*12+MONTH(A1118)-MONTH(C1118))</f>
        <v/>
      </c>
      <c r="E1118" s="4">
        <f>IF(B1118="","",DATE(YEAR(C1118),MONTH(C1118),1))</f>
        <v/>
      </c>
      <c r="F1118">
        <f>IF(B1118="","",IF(COUNTIFS($B$2:B1118,B1118)=1,1,0))</f>
        <v/>
      </c>
    </row>
    <row r="1119">
      <c r="C1119" s="16">
        <f>IF(B1119="","",_xlfn.MINIFS($A$2:$A$3001,$B$2:$B$3001,B1119))</f>
        <v/>
      </c>
      <c r="D1119">
        <f>IF(B1119="","",(YEAR(A1119)-YEAR(C1119))*12+MONTH(A1119)-MONTH(C1119))</f>
        <v/>
      </c>
      <c r="E1119" s="4">
        <f>IF(B1119="","",DATE(YEAR(C1119),MONTH(C1119),1))</f>
        <v/>
      </c>
      <c r="F1119">
        <f>IF(B1119="","",IF(COUNTIFS($B$2:B1119,B1119)=1,1,0))</f>
        <v/>
      </c>
    </row>
    <row r="1120">
      <c r="C1120" s="16">
        <f>IF(B1120="","",_xlfn.MINIFS($A$2:$A$3001,$B$2:$B$3001,B1120))</f>
        <v/>
      </c>
      <c r="D1120">
        <f>IF(B1120="","",(YEAR(A1120)-YEAR(C1120))*12+MONTH(A1120)-MONTH(C1120))</f>
        <v/>
      </c>
      <c r="E1120" s="4">
        <f>IF(B1120="","",DATE(YEAR(C1120),MONTH(C1120),1))</f>
        <v/>
      </c>
      <c r="F1120">
        <f>IF(B1120="","",IF(COUNTIFS($B$2:B1120,B1120)=1,1,0))</f>
        <v/>
      </c>
    </row>
    <row r="1121">
      <c r="C1121" s="16">
        <f>IF(B1121="","",_xlfn.MINIFS($A$2:$A$3001,$B$2:$B$3001,B1121))</f>
        <v/>
      </c>
      <c r="D1121">
        <f>IF(B1121="","",(YEAR(A1121)-YEAR(C1121))*12+MONTH(A1121)-MONTH(C1121))</f>
        <v/>
      </c>
      <c r="E1121" s="4">
        <f>IF(B1121="","",DATE(YEAR(C1121),MONTH(C1121),1))</f>
        <v/>
      </c>
      <c r="F1121">
        <f>IF(B1121="","",IF(COUNTIFS($B$2:B1121,B1121)=1,1,0))</f>
        <v/>
      </c>
    </row>
    <row r="1122">
      <c r="C1122" s="16">
        <f>IF(B1122="","",_xlfn.MINIFS($A$2:$A$3001,$B$2:$B$3001,B1122))</f>
        <v/>
      </c>
      <c r="D1122">
        <f>IF(B1122="","",(YEAR(A1122)-YEAR(C1122))*12+MONTH(A1122)-MONTH(C1122))</f>
        <v/>
      </c>
      <c r="E1122" s="4">
        <f>IF(B1122="","",DATE(YEAR(C1122),MONTH(C1122),1))</f>
        <v/>
      </c>
      <c r="F1122">
        <f>IF(B1122="","",IF(COUNTIFS($B$2:B1122,B1122)=1,1,0))</f>
        <v/>
      </c>
    </row>
    <row r="1123">
      <c r="C1123" s="16">
        <f>IF(B1123="","",_xlfn.MINIFS($A$2:$A$3001,$B$2:$B$3001,B1123))</f>
        <v/>
      </c>
      <c r="D1123">
        <f>IF(B1123="","",(YEAR(A1123)-YEAR(C1123))*12+MONTH(A1123)-MONTH(C1123))</f>
        <v/>
      </c>
      <c r="E1123" s="4">
        <f>IF(B1123="","",DATE(YEAR(C1123),MONTH(C1123),1))</f>
        <v/>
      </c>
      <c r="F1123">
        <f>IF(B1123="","",IF(COUNTIFS($B$2:B1123,B1123)=1,1,0))</f>
        <v/>
      </c>
    </row>
    <row r="1124">
      <c r="C1124" s="16">
        <f>IF(B1124="","",_xlfn.MINIFS($A$2:$A$3001,$B$2:$B$3001,B1124))</f>
        <v/>
      </c>
      <c r="D1124">
        <f>IF(B1124="","",(YEAR(A1124)-YEAR(C1124))*12+MONTH(A1124)-MONTH(C1124))</f>
        <v/>
      </c>
      <c r="E1124" s="4">
        <f>IF(B1124="","",DATE(YEAR(C1124),MONTH(C1124),1))</f>
        <v/>
      </c>
      <c r="F1124">
        <f>IF(B1124="","",IF(COUNTIFS($B$2:B1124,B1124)=1,1,0))</f>
        <v/>
      </c>
    </row>
    <row r="1125">
      <c r="C1125" s="16">
        <f>IF(B1125="","",_xlfn.MINIFS($A$2:$A$3001,$B$2:$B$3001,B1125))</f>
        <v/>
      </c>
      <c r="D1125">
        <f>IF(B1125="","",(YEAR(A1125)-YEAR(C1125))*12+MONTH(A1125)-MONTH(C1125))</f>
        <v/>
      </c>
      <c r="E1125" s="4">
        <f>IF(B1125="","",DATE(YEAR(C1125),MONTH(C1125),1))</f>
        <v/>
      </c>
      <c r="F1125">
        <f>IF(B1125="","",IF(COUNTIFS($B$2:B1125,B1125)=1,1,0))</f>
        <v/>
      </c>
    </row>
    <row r="1126">
      <c r="C1126" s="16">
        <f>IF(B1126="","",_xlfn.MINIFS($A$2:$A$3001,$B$2:$B$3001,B1126))</f>
        <v/>
      </c>
      <c r="D1126">
        <f>IF(B1126="","",(YEAR(A1126)-YEAR(C1126))*12+MONTH(A1126)-MONTH(C1126))</f>
        <v/>
      </c>
      <c r="E1126" s="4">
        <f>IF(B1126="","",DATE(YEAR(C1126),MONTH(C1126),1))</f>
        <v/>
      </c>
      <c r="F1126">
        <f>IF(B1126="","",IF(COUNTIFS($B$2:B1126,B1126)=1,1,0))</f>
        <v/>
      </c>
    </row>
    <row r="1127">
      <c r="C1127" s="16">
        <f>IF(B1127="","",_xlfn.MINIFS($A$2:$A$3001,$B$2:$B$3001,B1127))</f>
        <v/>
      </c>
      <c r="D1127">
        <f>IF(B1127="","",(YEAR(A1127)-YEAR(C1127))*12+MONTH(A1127)-MONTH(C1127))</f>
        <v/>
      </c>
      <c r="E1127" s="4">
        <f>IF(B1127="","",DATE(YEAR(C1127),MONTH(C1127),1))</f>
        <v/>
      </c>
      <c r="F1127">
        <f>IF(B1127="","",IF(COUNTIFS($B$2:B1127,B1127)=1,1,0))</f>
        <v/>
      </c>
    </row>
    <row r="1128">
      <c r="C1128" s="16">
        <f>IF(B1128="","",_xlfn.MINIFS($A$2:$A$3001,$B$2:$B$3001,B1128))</f>
        <v/>
      </c>
      <c r="D1128">
        <f>IF(B1128="","",(YEAR(A1128)-YEAR(C1128))*12+MONTH(A1128)-MONTH(C1128))</f>
        <v/>
      </c>
      <c r="E1128" s="4">
        <f>IF(B1128="","",DATE(YEAR(C1128),MONTH(C1128),1))</f>
        <v/>
      </c>
      <c r="F1128">
        <f>IF(B1128="","",IF(COUNTIFS($B$2:B1128,B1128)=1,1,0))</f>
        <v/>
      </c>
    </row>
    <row r="1129">
      <c r="C1129" s="16">
        <f>IF(B1129="","",_xlfn.MINIFS($A$2:$A$3001,$B$2:$B$3001,B1129))</f>
        <v/>
      </c>
      <c r="D1129">
        <f>IF(B1129="","",(YEAR(A1129)-YEAR(C1129))*12+MONTH(A1129)-MONTH(C1129))</f>
        <v/>
      </c>
      <c r="E1129" s="4">
        <f>IF(B1129="","",DATE(YEAR(C1129),MONTH(C1129),1))</f>
        <v/>
      </c>
      <c r="F1129">
        <f>IF(B1129="","",IF(COUNTIFS($B$2:B1129,B1129)=1,1,0))</f>
        <v/>
      </c>
    </row>
    <row r="1130">
      <c r="C1130" s="16">
        <f>IF(B1130="","",_xlfn.MINIFS($A$2:$A$3001,$B$2:$B$3001,B1130))</f>
        <v/>
      </c>
      <c r="D1130">
        <f>IF(B1130="","",(YEAR(A1130)-YEAR(C1130))*12+MONTH(A1130)-MONTH(C1130))</f>
        <v/>
      </c>
      <c r="E1130" s="4">
        <f>IF(B1130="","",DATE(YEAR(C1130),MONTH(C1130),1))</f>
        <v/>
      </c>
      <c r="F1130">
        <f>IF(B1130="","",IF(COUNTIFS($B$2:B1130,B1130)=1,1,0))</f>
        <v/>
      </c>
    </row>
    <row r="1131">
      <c r="C1131" s="16">
        <f>IF(B1131="","",_xlfn.MINIFS($A$2:$A$3001,$B$2:$B$3001,B1131))</f>
        <v/>
      </c>
      <c r="D1131">
        <f>IF(B1131="","",(YEAR(A1131)-YEAR(C1131))*12+MONTH(A1131)-MONTH(C1131))</f>
        <v/>
      </c>
      <c r="E1131" s="4">
        <f>IF(B1131="","",DATE(YEAR(C1131),MONTH(C1131),1))</f>
        <v/>
      </c>
      <c r="F1131">
        <f>IF(B1131="","",IF(COUNTIFS($B$2:B1131,B1131)=1,1,0))</f>
        <v/>
      </c>
    </row>
    <row r="1132">
      <c r="C1132" s="16">
        <f>IF(B1132="","",_xlfn.MINIFS($A$2:$A$3001,$B$2:$B$3001,B1132))</f>
        <v/>
      </c>
      <c r="D1132">
        <f>IF(B1132="","",(YEAR(A1132)-YEAR(C1132))*12+MONTH(A1132)-MONTH(C1132))</f>
        <v/>
      </c>
      <c r="E1132" s="4">
        <f>IF(B1132="","",DATE(YEAR(C1132),MONTH(C1132),1))</f>
        <v/>
      </c>
      <c r="F1132">
        <f>IF(B1132="","",IF(COUNTIFS($B$2:B1132,B1132)=1,1,0))</f>
        <v/>
      </c>
    </row>
    <row r="1133">
      <c r="C1133" s="16">
        <f>IF(B1133="","",_xlfn.MINIFS($A$2:$A$3001,$B$2:$B$3001,B1133))</f>
        <v/>
      </c>
      <c r="D1133">
        <f>IF(B1133="","",(YEAR(A1133)-YEAR(C1133))*12+MONTH(A1133)-MONTH(C1133))</f>
        <v/>
      </c>
      <c r="E1133" s="4">
        <f>IF(B1133="","",DATE(YEAR(C1133),MONTH(C1133),1))</f>
        <v/>
      </c>
      <c r="F1133">
        <f>IF(B1133="","",IF(COUNTIFS($B$2:B1133,B1133)=1,1,0))</f>
        <v/>
      </c>
    </row>
    <row r="1134">
      <c r="C1134" s="16">
        <f>IF(B1134="","",_xlfn.MINIFS($A$2:$A$3001,$B$2:$B$3001,B1134))</f>
        <v/>
      </c>
      <c r="D1134">
        <f>IF(B1134="","",(YEAR(A1134)-YEAR(C1134))*12+MONTH(A1134)-MONTH(C1134))</f>
        <v/>
      </c>
      <c r="E1134" s="4">
        <f>IF(B1134="","",DATE(YEAR(C1134),MONTH(C1134),1))</f>
        <v/>
      </c>
      <c r="F1134">
        <f>IF(B1134="","",IF(COUNTIFS($B$2:B1134,B1134)=1,1,0))</f>
        <v/>
      </c>
    </row>
    <row r="1135">
      <c r="C1135" s="16">
        <f>IF(B1135="","",_xlfn.MINIFS($A$2:$A$3001,$B$2:$B$3001,B1135))</f>
        <v/>
      </c>
      <c r="D1135">
        <f>IF(B1135="","",(YEAR(A1135)-YEAR(C1135))*12+MONTH(A1135)-MONTH(C1135))</f>
        <v/>
      </c>
      <c r="E1135" s="4">
        <f>IF(B1135="","",DATE(YEAR(C1135),MONTH(C1135),1))</f>
        <v/>
      </c>
      <c r="F1135">
        <f>IF(B1135="","",IF(COUNTIFS($B$2:B1135,B1135)=1,1,0))</f>
        <v/>
      </c>
    </row>
    <row r="1136">
      <c r="C1136" s="16">
        <f>IF(B1136="","",_xlfn.MINIFS($A$2:$A$3001,$B$2:$B$3001,B1136))</f>
        <v/>
      </c>
      <c r="D1136">
        <f>IF(B1136="","",(YEAR(A1136)-YEAR(C1136))*12+MONTH(A1136)-MONTH(C1136))</f>
        <v/>
      </c>
      <c r="E1136" s="4">
        <f>IF(B1136="","",DATE(YEAR(C1136),MONTH(C1136),1))</f>
        <v/>
      </c>
      <c r="F1136">
        <f>IF(B1136="","",IF(COUNTIFS($B$2:B1136,B1136)=1,1,0))</f>
        <v/>
      </c>
    </row>
    <row r="1137">
      <c r="C1137" s="16">
        <f>IF(B1137="","",_xlfn.MINIFS($A$2:$A$3001,$B$2:$B$3001,B1137))</f>
        <v/>
      </c>
      <c r="D1137">
        <f>IF(B1137="","",(YEAR(A1137)-YEAR(C1137))*12+MONTH(A1137)-MONTH(C1137))</f>
        <v/>
      </c>
      <c r="E1137" s="4">
        <f>IF(B1137="","",DATE(YEAR(C1137),MONTH(C1137),1))</f>
        <v/>
      </c>
      <c r="F1137">
        <f>IF(B1137="","",IF(COUNTIFS($B$2:B1137,B1137)=1,1,0))</f>
        <v/>
      </c>
    </row>
    <row r="1138">
      <c r="C1138" s="16">
        <f>IF(B1138="","",_xlfn.MINIFS($A$2:$A$3001,$B$2:$B$3001,B1138))</f>
        <v/>
      </c>
      <c r="D1138">
        <f>IF(B1138="","",(YEAR(A1138)-YEAR(C1138))*12+MONTH(A1138)-MONTH(C1138))</f>
        <v/>
      </c>
      <c r="E1138" s="4">
        <f>IF(B1138="","",DATE(YEAR(C1138),MONTH(C1138),1))</f>
        <v/>
      </c>
      <c r="F1138">
        <f>IF(B1138="","",IF(COUNTIFS($B$2:B1138,B1138)=1,1,0))</f>
        <v/>
      </c>
    </row>
    <row r="1139">
      <c r="C1139" s="16">
        <f>IF(B1139="","",_xlfn.MINIFS($A$2:$A$3001,$B$2:$B$3001,B1139))</f>
        <v/>
      </c>
      <c r="D1139">
        <f>IF(B1139="","",(YEAR(A1139)-YEAR(C1139))*12+MONTH(A1139)-MONTH(C1139))</f>
        <v/>
      </c>
      <c r="E1139" s="4">
        <f>IF(B1139="","",DATE(YEAR(C1139),MONTH(C1139),1))</f>
        <v/>
      </c>
      <c r="F1139">
        <f>IF(B1139="","",IF(COUNTIFS($B$2:B1139,B1139)=1,1,0))</f>
        <v/>
      </c>
    </row>
    <row r="1140">
      <c r="C1140" s="16">
        <f>IF(B1140="","",_xlfn.MINIFS($A$2:$A$3001,$B$2:$B$3001,B1140))</f>
        <v/>
      </c>
      <c r="D1140">
        <f>IF(B1140="","",(YEAR(A1140)-YEAR(C1140))*12+MONTH(A1140)-MONTH(C1140))</f>
        <v/>
      </c>
      <c r="E1140" s="4">
        <f>IF(B1140="","",DATE(YEAR(C1140),MONTH(C1140),1))</f>
        <v/>
      </c>
      <c r="F1140">
        <f>IF(B1140="","",IF(COUNTIFS($B$2:B1140,B1140)=1,1,0))</f>
        <v/>
      </c>
    </row>
    <row r="1141">
      <c r="C1141" s="16">
        <f>IF(B1141="","",_xlfn.MINIFS($A$2:$A$3001,$B$2:$B$3001,B1141))</f>
        <v/>
      </c>
      <c r="D1141">
        <f>IF(B1141="","",(YEAR(A1141)-YEAR(C1141))*12+MONTH(A1141)-MONTH(C1141))</f>
        <v/>
      </c>
      <c r="E1141" s="4">
        <f>IF(B1141="","",DATE(YEAR(C1141),MONTH(C1141),1))</f>
        <v/>
      </c>
      <c r="F1141">
        <f>IF(B1141="","",IF(COUNTIFS($B$2:B1141,B1141)=1,1,0))</f>
        <v/>
      </c>
    </row>
    <row r="1142">
      <c r="C1142" s="16">
        <f>IF(B1142="","",_xlfn.MINIFS($A$2:$A$3001,$B$2:$B$3001,B1142))</f>
        <v/>
      </c>
      <c r="D1142">
        <f>IF(B1142="","",(YEAR(A1142)-YEAR(C1142))*12+MONTH(A1142)-MONTH(C1142))</f>
        <v/>
      </c>
      <c r="E1142" s="4">
        <f>IF(B1142="","",DATE(YEAR(C1142),MONTH(C1142),1))</f>
        <v/>
      </c>
      <c r="F1142">
        <f>IF(B1142="","",IF(COUNTIFS($B$2:B1142,B1142)=1,1,0))</f>
        <v/>
      </c>
    </row>
    <row r="1143">
      <c r="C1143" s="16">
        <f>IF(B1143="","",_xlfn.MINIFS($A$2:$A$3001,$B$2:$B$3001,B1143))</f>
        <v/>
      </c>
      <c r="D1143">
        <f>IF(B1143="","",(YEAR(A1143)-YEAR(C1143))*12+MONTH(A1143)-MONTH(C1143))</f>
        <v/>
      </c>
      <c r="E1143" s="4">
        <f>IF(B1143="","",DATE(YEAR(C1143),MONTH(C1143),1))</f>
        <v/>
      </c>
      <c r="F1143">
        <f>IF(B1143="","",IF(COUNTIFS($B$2:B1143,B1143)=1,1,0))</f>
        <v/>
      </c>
    </row>
    <row r="1144">
      <c r="C1144" s="16">
        <f>IF(B1144="","",_xlfn.MINIFS($A$2:$A$3001,$B$2:$B$3001,B1144))</f>
        <v/>
      </c>
      <c r="D1144">
        <f>IF(B1144="","",(YEAR(A1144)-YEAR(C1144))*12+MONTH(A1144)-MONTH(C1144))</f>
        <v/>
      </c>
      <c r="E1144" s="4">
        <f>IF(B1144="","",DATE(YEAR(C1144),MONTH(C1144),1))</f>
        <v/>
      </c>
      <c r="F1144">
        <f>IF(B1144="","",IF(COUNTIFS($B$2:B1144,B1144)=1,1,0))</f>
        <v/>
      </c>
    </row>
    <row r="1145">
      <c r="C1145" s="16">
        <f>IF(B1145="","",_xlfn.MINIFS($A$2:$A$3001,$B$2:$B$3001,B1145))</f>
        <v/>
      </c>
      <c r="D1145">
        <f>IF(B1145="","",(YEAR(A1145)-YEAR(C1145))*12+MONTH(A1145)-MONTH(C1145))</f>
        <v/>
      </c>
      <c r="E1145" s="4">
        <f>IF(B1145="","",DATE(YEAR(C1145),MONTH(C1145),1))</f>
        <v/>
      </c>
      <c r="F1145">
        <f>IF(B1145="","",IF(COUNTIFS($B$2:B1145,B1145)=1,1,0))</f>
        <v/>
      </c>
    </row>
    <row r="1146">
      <c r="C1146" s="16">
        <f>IF(B1146="","",_xlfn.MINIFS($A$2:$A$3001,$B$2:$B$3001,B1146))</f>
        <v/>
      </c>
      <c r="D1146">
        <f>IF(B1146="","",(YEAR(A1146)-YEAR(C1146))*12+MONTH(A1146)-MONTH(C1146))</f>
        <v/>
      </c>
      <c r="E1146" s="4">
        <f>IF(B1146="","",DATE(YEAR(C1146),MONTH(C1146),1))</f>
        <v/>
      </c>
      <c r="F1146">
        <f>IF(B1146="","",IF(COUNTIFS($B$2:B1146,B1146)=1,1,0))</f>
        <v/>
      </c>
    </row>
    <row r="1147">
      <c r="C1147" s="16">
        <f>IF(B1147="","",_xlfn.MINIFS($A$2:$A$3001,$B$2:$B$3001,B1147))</f>
        <v/>
      </c>
      <c r="D1147">
        <f>IF(B1147="","",(YEAR(A1147)-YEAR(C1147))*12+MONTH(A1147)-MONTH(C1147))</f>
        <v/>
      </c>
      <c r="E1147" s="4">
        <f>IF(B1147="","",DATE(YEAR(C1147),MONTH(C1147),1))</f>
        <v/>
      </c>
      <c r="F1147">
        <f>IF(B1147="","",IF(COUNTIFS($B$2:B1147,B1147)=1,1,0))</f>
        <v/>
      </c>
    </row>
    <row r="1148">
      <c r="C1148" s="16">
        <f>IF(B1148="","",_xlfn.MINIFS($A$2:$A$3001,$B$2:$B$3001,B1148))</f>
        <v/>
      </c>
      <c r="D1148">
        <f>IF(B1148="","",(YEAR(A1148)-YEAR(C1148))*12+MONTH(A1148)-MONTH(C1148))</f>
        <v/>
      </c>
      <c r="E1148" s="4">
        <f>IF(B1148="","",DATE(YEAR(C1148),MONTH(C1148),1))</f>
        <v/>
      </c>
      <c r="F1148">
        <f>IF(B1148="","",IF(COUNTIFS($B$2:B1148,B1148)=1,1,0))</f>
        <v/>
      </c>
    </row>
    <row r="1149">
      <c r="C1149" s="16">
        <f>IF(B1149="","",_xlfn.MINIFS($A$2:$A$3001,$B$2:$B$3001,B1149))</f>
        <v/>
      </c>
      <c r="D1149">
        <f>IF(B1149="","",(YEAR(A1149)-YEAR(C1149))*12+MONTH(A1149)-MONTH(C1149))</f>
        <v/>
      </c>
      <c r="E1149" s="4">
        <f>IF(B1149="","",DATE(YEAR(C1149),MONTH(C1149),1))</f>
        <v/>
      </c>
      <c r="F1149">
        <f>IF(B1149="","",IF(COUNTIFS($B$2:B1149,B1149)=1,1,0))</f>
        <v/>
      </c>
    </row>
    <row r="1150">
      <c r="C1150" s="16">
        <f>IF(B1150="","",_xlfn.MINIFS($A$2:$A$3001,$B$2:$B$3001,B1150))</f>
        <v/>
      </c>
      <c r="D1150">
        <f>IF(B1150="","",(YEAR(A1150)-YEAR(C1150))*12+MONTH(A1150)-MONTH(C1150))</f>
        <v/>
      </c>
      <c r="E1150" s="4">
        <f>IF(B1150="","",DATE(YEAR(C1150),MONTH(C1150),1))</f>
        <v/>
      </c>
      <c r="F1150">
        <f>IF(B1150="","",IF(COUNTIFS($B$2:B1150,B1150)=1,1,0))</f>
        <v/>
      </c>
    </row>
    <row r="1151">
      <c r="C1151" s="16">
        <f>IF(B1151="","",_xlfn.MINIFS($A$2:$A$3001,$B$2:$B$3001,B1151))</f>
        <v/>
      </c>
      <c r="D1151">
        <f>IF(B1151="","",(YEAR(A1151)-YEAR(C1151))*12+MONTH(A1151)-MONTH(C1151))</f>
        <v/>
      </c>
      <c r="E1151" s="4">
        <f>IF(B1151="","",DATE(YEAR(C1151),MONTH(C1151),1))</f>
        <v/>
      </c>
      <c r="F1151">
        <f>IF(B1151="","",IF(COUNTIFS($B$2:B1151,B1151)=1,1,0))</f>
        <v/>
      </c>
    </row>
    <row r="1152">
      <c r="C1152" s="16">
        <f>IF(B1152="","",_xlfn.MINIFS($A$2:$A$3001,$B$2:$B$3001,B1152))</f>
        <v/>
      </c>
      <c r="D1152">
        <f>IF(B1152="","",(YEAR(A1152)-YEAR(C1152))*12+MONTH(A1152)-MONTH(C1152))</f>
        <v/>
      </c>
      <c r="E1152" s="4">
        <f>IF(B1152="","",DATE(YEAR(C1152),MONTH(C1152),1))</f>
        <v/>
      </c>
      <c r="F1152">
        <f>IF(B1152="","",IF(COUNTIFS($B$2:B1152,B1152)=1,1,0))</f>
        <v/>
      </c>
    </row>
    <row r="1153">
      <c r="C1153" s="16">
        <f>IF(B1153="","",_xlfn.MINIFS($A$2:$A$3001,$B$2:$B$3001,B1153))</f>
        <v/>
      </c>
      <c r="D1153">
        <f>IF(B1153="","",(YEAR(A1153)-YEAR(C1153))*12+MONTH(A1153)-MONTH(C1153))</f>
        <v/>
      </c>
      <c r="E1153" s="4">
        <f>IF(B1153="","",DATE(YEAR(C1153),MONTH(C1153),1))</f>
        <v/>
      </c>
      <c r="F1153">
        <f>IF(B1153="","",IF(COUNTIFS($B$2:B1153,B1153)=1,1,0))</f>
        <v/>
      </c>
    </row>
    <row r="1154">
      <c r="C1154" s="16">
        <f>IF(B1154="","",_xlfn.MINIFS($A$2:$A$3001,$B$2:$B$3001,B1154))</f>
        <v/>
      </c>
      <c r="D1154">
        <f>IF(B1154="","",(YEAR(A1154)-YEAR(C1154))*12+MONTH(A1154)-MONTH(C1154))</f>
        <v/>
      </c>
      <c r="E1154" s="4">
        <f>IF(B1154="","",DATE(YEAR(C1154),MONTH(C1154),1))</f>
        <v/>
      </c>
      <c r="F1154">
        <f>IF(B1154="","",IF(COUNTIFS($B$2:B1154,B1154)=1,1,0))</f>
        <v/>
      </c>
    </row>
    <row r="1155">
      <c r="C1155" s="16">
        <f>IF(B1155="","",_xlfn.MINIFS($A$2:$A$3001,$B$2:$B$3001,B1155))</f>
        <v/>
      </c>
      <c r="D1155">
        <f>IF(B1155="","",(YEAR(A1155)-YEAR(C1155))*12+MONTH(A1155)-MONTH(C1155))</f>
        <v/>
      </c>
      <c r="E1155" s="4">
        <f>IF(B1155="","",DATE(YEAR(C1155),MONTH(C1155),1))</f>
        <v/>
      </c>
      <c r="F1155">
        <f>IF(B1155="","",IF(COUNTIFS($B$2:B1155,B1155)=1,1,0))</f>
        <v/>
      </c>
    </row>
    <row r="1156">
      <c r="C1156" s="16">
        <f>IF(B1156="","",_xlfn.MINIFS($A$2:$A$3001,$B$2:$B$3001,B1156))</f>
        <v/>
      </c>
      <c r="D1156">
        <f>IF(B1156="","",(YEAR(A1156)-YEAR(C1156))*12+MONTH(A1156)-MONTH(C1156))</f>
        <v/>
      </c>
      <c r="E1156" s="4">
        <f>IF(B1156="","",DATE(YEAR(C1156),MONTH(C1156),1))</f>
        <v/>
      </c>
      <c r="F1156">
        <f>IF(B1156="","",IF(COUNTIFS($B$2:B1156,B1156)=1,1,0))</f>
        <v/>
      </c>
    </row>
    <row r="1157">
      <c r="C1157" s="16">
        <f>IF(B1157="","",_xlfn.MINIFS($A$2:$A$3001,$B$2:$B$3001,B1157))</f>
        <v/>
      </c>
      <c r="D1157">
        <f>IF(B1157="","",(YEAR(A1157)-YEAR(C1157))*12+MONTH(A1157)-MONTH(C1157))</f>
        <v/>
      </c>
      <c r="E1157" s="4">
        <f>IF(B1157="","",DATE(YEAR(C1157),MONTH(C1157),1))</f>
        <v/>
      </c>
      <c r="F1157">
        <f>IF(B1157="","",IF(COUNTIFS($B$2:B1157,B1157)=1,1,0))</f>
        <v/>
      </c>
    </row>
    <row r="1158">
      <c r="C1158" s="16">
        <f>IF(B1158="","",_xlfn.MINIFS($A$2:$A$3001,$B$2:$B$3001,B1158))</f>
        <v/>
      </c>
      <c r="D1158">
        <f>IF(B1158="","",(YEAR(A1158)-YEAR(C1158))*12+MONTH(A1158)-MONTH(C1158))</f>
        <v/>
      </c>
      <c r="E1158" s="4">
        <f>IF(B1158="","",DATE(YEAR(C1158),MONTH(C1158),1))</f>
        <v/>
      </c>
      <c r="F1158">
        <f>IF(B1158="","",IF(COUNTIFS($B$2:B1158,B1158)=1,1,0))</f>
        <v/>
      </c>
    </row>
    <row r="1159">
      <c r="C1159" s="16">
        <f>IF(B1159="","",_xlfn.MINIFS($A$2:$A$3001,$B$2:$B$3001,B1159))</f>
        <v/>
      </c>
      <c r="D1159">
        <f>IF(B1159="","",(YEAR(A1159)-YEAR(C1159))*12+MONTH(A1159)-MONTH(C1159))</f>
        <v/>
      </c>
      <c r="E1159" s="4">
        <f>IF(B1159="","",DATE(YEAR(C1159),MONTH(C1159),1))</f>
        <v/>
      </c>
      <c r="F1159">
        <f>IF(B1159="","",IF(COUNTIFS($B$2:B1159,B1159)=1,1,0))</f>
        <v/>
      </c>
    </row>
    <row r="1160">
      <c r="C1160" s="16">
        <f>IF(B1160="","",_xlfn.MINIFS($A$2:$A$3001,$B$2:$B$3001,B1160))</f>
        <v/>
      </c>
      <c r="D1160">
        <f>IF(B1160="","",(YEAR(A1160)-YEAR(C1160))*12+MONTH(A1160)-MONTH(C1160))</f>
        <v/>
      </c>
      <c r="E1160" s="4">
        <f>IF(B1160="","",DATE(YEAR(C1160),MONTH(C1160),1))</f>
        <v/>
      </c>
      <c r="F1160">
        <f>IF(B1160="","",IF(COUNTIFS($B$2:B1160,B1160)=1,1,0))</f>
        <v/>
      </c>
    </row>
    <row r="1161">
      <c r="C1161" s="16">
        <f>IF(B1161="","",_xlfn.MINIFS($A$2:$A$3001,$B$2:$B$3001,B1161))</f>
        <v/>
      </c>
      <c r="D1161">
        <f>IF(B1161="","",(YEAR(A1161)-YEAR(C1161))*12+MONTH(A1161)-MONTH(C1161))</f>
        <v/>
      </c>
      <c r="E1161" s="4">
        <f>IF(B1161="","",DATE(YEAR(C1161),MONTH(C1161),1))</f>
        <v/>
      </c>
      <c r="F1161">
        <f>IF(B1161="","",IF(COUNTIFS($B$2:B1161,B1161)=1,1,0))</f>
        <v/>
      </c>
    </row>
    <row r="1162">
      <c r="C1162" s="16">
        <f>IF(B1162="","",_xlfn.MINIFS($A$2:$A$3001,$B$2:$B$3001,B1162))</f>
        <v/>
      </c>
      <c r="D1162">
        <f>IF(B1162="","",(YEAR(A1162)-YEAR(C1162))*12+MONTH(A1162)-MONTH(C1162))</f>
        <v/>
      </c>
      <c r="E1162" s="4">
        <f>IF(B1162="","",DATE(YEAR(C1162),MONTH(C1162),1))</f>
        <v/>
      </c>
      <c r="F1162">
        <f>IF(B1162="","",IF(COUNTIFS($B$2:B1162,B1162)=1,1,0))</f>
        <v/>
      </c>
    </row>
    <row r="1163">
      <c r="C1163" s="16">
        <f>IF(B1163="","",_xlfn.MINIFS($A$2:$A$3001,$B$2:$B$3001,B1163))</f>
        <v/>
      </c>
      <c r="D1163">
        <f>IF(B1163="","",(YEAR(A1163)-YEAR(C1163))*12+MONTH(A1163)-MONTH(C1163))</f>
        <v/>
      </c>
      <c r="E1163" s="4">
        <f>IF(B1163="","",DATE(YEAR(C1163),MONTH(C1163),1))</f>
        <v/>
      </c>
      <c r="F1163">
        <f>IF(B1163="","",IF(COUNTIFS($B$2:B1163,B1163)=1,1,0))</f>
        <v/>
      </c>
    </row>
    <row r="1164">
      <c r="C1164" s="16">
        <f>IF(B1164="","",_xlfn.MINIFS($A$2:$A$3001,$B$2:$B$3001,B1164))</f>
        <v/>
      </c>
      <c r="D1164">
        <f>IF(B1164="","",(YEAR(A1164)-YEAR(C1164))*12+MONTH(A1164)-MONTH(C1164))</f>
        <v/>
      </c>
      <c r="E1164" s="4">
        <f>IF(B1164="","",DATE(YEAR(C1164),MONTH(C1164),1))</f>
        <v/>
      </c>
      <c r="F1164">
        <f>IF(B1164="","",IF(COUNTIFS($B$2:B1164,B1164)=1,1,0))</f>
        <v/>
      </c>
    </row>
    <row r="1165">
      <c r="C1165" s="16">
        <f>IF(B1165="","",_xlfn.MINIFS($A$2:$A$3001,$B$2:$B$3001,B1165))</f>
        <v/>
      </c>
      <c r="D1165">
        <f>IF(B1165="","",(YEAR(A1165)-YEAR(C1165))*12+MONTH(A1165)-MONTH(C1165))</f>
        <v/>
      </c>
      <c r="E1165" s="4">
        <f>IF(B1165="","",DATE(YEAR(C1165),MONTH(C1165),1))</f>
        <v/>
      </c>
      <c r="F1165">
        <f>IF(B1165="","",IF(COUNTIFS($B$2:B1165,B1165)=1,1,0))</f>
        <v/>
      </c>
    </row>
    <row r="1166">
      <c r="C1166" s="16">
        <f>IF(B1166="","",_xlfn.MINIFS($A$2:$A$3001,$B$2:$B$3001,B1166))</f>
        <v/>
      </c>
      <c r="D1166">
        <f>IF(B1166="","",(YEAR(A1166)-YEAR(C1166))*12+MONTH(A1166)-MONTH(C1166))</f>
        <v/>
      </c>
      <c r="E1166" s="4">
        <f>IF(B1166="","",DATE(YEAR(C1166),MONTH(C1166),1))</f>
        <v/>
      </c>
      <c r="F1166">
        <f>IF(B1166="","",IF(COUNTIFS($B$2:B1166,B1166)=1,1,0))</f>
        <v/>
      </c>
    </row>
    <row r="1167">
      <c r="C1167" s="16">
        <f>IF(B1167="","",_xlfn.MINIFS($A$2:$A$3001,$B$2:$B$3001,B1167))</f>
        <v/>
      </c>
      <c r="D1167">
        <f>IF(B1167="","",(YEAR(A1167)-YEAR(C1167))*12+MONTH(A1167)-MONTH(C1167))</f>
        <v/>
      </c>
      <c r="E1167" s="4">
        <f>IF(B1167="","",DATE(YEAR(C1167),MONTH(C1167),1))</f>
        <v/>
      </c>
      <c r="F1167">
        <f>IF(B1167="","",IF(COUNTIFS($B$2:B1167,B1167)=1,1,0))</f>
        <v/>
      </c>
    </row>
    <row r="1168">
      <c r="C1168" s="16">
        <f>IF(B1168="","",_xlfn.MINIFS($A$2:$A$3001,$B$2:$B$3001,B1168))</f>
        <v/>
      </c>
      <c r="D1168">
        <f>IF(B1168="","",(YEAR(A1168)-YEAR(C1168))*12+MONTH(A1168)-MONTH(C1168))</f>
        <v/>
      </c>
      <c r="E1168" s="4">
        <f>IF(B1168="","",DATE(YEAR(C1168),MONTH(C1168),1))</f>
        <v/>
      </c>
      <c r="F1168">
        <f>IF(B1168="","",IF(COUNTIFS($B$2:B1168,B1168)=1,1,0))</f>
        <v/>
      </c>
    </row>
    <row r="1169">
      <c r="C1169" s="16">
        <f>IF(B1169="","",_xlfn.MINIFS($A$2:$A$3001,$B$2:$B$3001,B1169))</f>
        <v/>
      </c>
      <c r="D1169">
        <f>IF(B1169="","",(YEAR(A1169)-YEAR(C1169))*12+MONTH(A1169)-MONTH(C1169))</f>
        <v/>
      </c>
      <c r="E1169" s="4">
        <f>IF(B1169="","",DATE(YEAR(C1169),MONTH(C1169),1))</f>
        <v/>
      </c>
      <c r="F1169">
        <f>IF(B1169="","",IF(COUNTIFS($B$2:B1169,B1169)=1,1,0))</f>
        <v/>
      </c>
    </row>
    <row r="1170">
      <c r="C1170" s="16">
        <f>IF(B1170="","",_xlfn.MINIFS($A$2:$A$3001,$B$2:$B$3001,B1170))</f>
        <v/>
      </c>
      <c r="D1170">
        <f>IF(B1170="","",(YEAR(A1170)-YEAR(C1170))*12+MONTH(A1170)-MONTH(C1170))</f>
        <v/>
      </c>
      <c r="E1170" s="4">
        <f>IF(B1170="","",DATE(YEAR(C1170),MONTH(C1170),1))</f>
        <v/>
      </c>
      <c r="F1170">
        <f>IF(B1170="","",IF(COUNTIFS($B$2:B1170,B1170)=1,1,0))</f>
        <v/>
      </c>
    </row>
    <row r="1171">
      <c r="C1171" s="16">
        <f>IF(B1171="","",_xlfn.MINIFS($A$2:$A$3001,$B$2:$B$3001,B1171))</f>
        <v/>
      </c>
      <c r="D1171">
        <f>IF(B1171="","",(YEAR(A1171)-YEAR(C1171))*12+MONTH(A1171)-MONTH(C1171))</f>
        <v/>
      </c>
      <c r="E1171" s="4">
        <f>IF(B1171="","",DATE(YEAR(C1171),MONTH(C1171),1))</f>
        <v/>
      </c>
      <c r="F1171">
        <f>IF(B1171="","",IF(COUNTIFS($B$2:B1171,B1171)=1,1,0))</f>
        <v/>
      </c>
    </row>
    <row r="1172">
      <c r="C1172" s="16">
        <f>IF(B1172="","",_xlfn.MINIFS($A$2:$A$3001,$B$2:$B$3001,B1172))</f>
        <v/>
      </c>
      <c r="D1172">
        <f>IF(B1172="","",(YEAR(A1172)-YEAR(C1172))*12+MONTH(A1172)-MONTH(C1172))</f>
        <v/>
      </c>
      <c r="E1172" s="4">
        <f>IF(B1172="","",DATE(YEAR(C1172),MONTH(C1172),1))</f>
        <v/>
      </c>
      <c r="F1172">
        <f>IF(B1172="","",IF(COUNTIFS($B$2:B1172,B1172)=1,1,0))</f>
        <v/>
      </c>
    </row>
    <row r="1173">
      <c r="C1173" s="16">
        <f>IF(B1173="","",_xlfn.MINIFS($A$2:$A$3001,$B$2:$B$3001,B1173))</f>
        <v/>
      </c>
      <c r="D1173">
        <f>IF(B1173="","",(YEAR(A1173)-YEAR(C1173))*12+MONTH(A1173)-MONTH(C1173))</f>
        <v/>
      </c>
      <c r="E1173" s="4">
        <f>IF(B1173="","",DATE(YEAR(C1173),MONTH(C1173),1))</f>
        <v/>
      </c>
      <c r="F1173">
        <f>IF(B1173="","",IF(COUNTIFS($B$2:B1173,B1173)=1,1,0))</f>
        <v/>
      </c>
    </row>
    <row r="1174">
      <c r="C1174" s="16">
        <f>IF(B1174="","",_xlfn.MINIFS($A$2:$A$3001,$B$2:$B$3001,B1174))</f>
        <v/>
      </c>
      <c r="D1174">
        <f>IF(B1174="","",(YEAR(A1174)-YEAR(C1174))*12+MONTH(A1174)-MONTH(C1174))</f>
        <v/>
      </c>
      <c r="E1174" s="4">
        <f>IF(B1174="","",DATE(YEAR(C1174),MONTH(C1174),1))</f>
        <v/>
      </c>
      <c r="F1174">
        <f>IF(B1174="","",IF(COUNTIFS($B$2:B1174,B1174)=1,1,0))</f>
        <v/>
      </c>
    </row>
    <row r="1175">
      <c r="C1175" s="16">
        <f>IF(B1175="","",_xlfn.MINIFS($A$2:$A$3001,$B$2:$B$3001,B1175))</f>
        <v/>
      </c>
      <c r="D1175">
        <f>IF(B1175="","",(YEAR(A1175)-YEAR(C1175))*12+MONTH(A1175)-MONTH(C1175))</f>
        <v/>
      </c>
      <c r="E1175" s="4">
        <f>IF(B1175="","",DATE(YEAR(C1175),MONTH(C1175),1))</f>
        <v/>
      </c>
      <c r="F1175">
        <f>IF(B1175="","",IF(COUNTIFS($B$2:B1175,B1175)=1,1,0))</f>
        <v/>
      </c>
    </row>
    <row r="1176">
      <c r="C1176" s="16">
        <f>IF(B1176="","",_xlfn.MINIFS($A$2:$A$3001,$B$2:$B$3001,B1176))</f>
        <v/>
      </c>
      <c r="D1176">
        <f>IF(B1176="","",(YEAR(A1176)-YEAR(C1176))*12+MONTH(A1176)-MONTH(C1176))</f>
        <v/>
      </c>
      <c r="E1176" s="4">
        <f>IF(B1176="","",DATE(YEAR(C1176),MONTH(C1176),1))</f>
        <v/>
      </c>
      <c r="F1176">
        <f>IF(B1176="","",IF(COUNTIFS($B$2:B1176,B1176)=1,1,0))</f>
        <v/>
      </c>
    </row>
    <row r="1177">
      <c r="C1177" s="16">
        <f>IF(B1177="","",_xlfn.MINIFS($A$2:$A$3001,$B$2:$B$3001,B1177))</f>
        <v/>
      </c>
      <c r="D1177">
        <f>IF(B1177="","",(YEAR(A1177)-YEAR(C1177))*12+MONTH(A1177)-MONTH(C1177))</f>
        <v/>
      </c>
      <c r="E1177" s="4">
        <f>IF(B1177="","",DATE(YEAR(C1177),MONTH(C1177),1))</f>
        <v/>
      </c>
      <c r="F1177">
        <f>IF(B1177="","",IF(COUNTIFS($B$2:B1177,B1177)=1,1,0))</f>
        <v/>
      </c>
    </row>
    <row r="1178">
      <c r="C1178" s="16">
        <f>IF(B1178="","",_xlfn.MINIFS($A$2:$A$3001,$B$2:$B$3001,B1178))</f>
        <v/>
      </c>
      <c r="D1178">
        <f>IF(B1178="","",(YEAR(A1178)-YEAR(C1178))*12+MONTH(A1178)-MONTH(C1178))</f>
        <v/>
      </c>
      <c r="E1178" s="4">
        <f>IF(B1178="","",DATE(YEAR(C1178),MONTH(C1178),1))</f>
        <v/>
      </c>
      <c r="F1178">
        <f>IF(B1178="","",IF(COUNTIFS($B$2:B1178,B1178)=1,1,0))</f>
        <v/>
      </c>
    </row>
    <row r="1179">
      <c r="C1179" s="16">
        <f>IF(B1179="","",_xlfn.MINIFS($A$2:$A$3001,$B$2:$B$3001,B1179))</f>
        <v/>
      </c>
      <c r="D1179">
        <f>IF(B1179="","",(YEAR(A1179)-YEAR(C1179))*12+MONTH(A1179)-MONTH(C1179))</f>
        <v/>
      </c>
      <c r="E1179" s="4">
        <f>IF(B1179="","",DATE(YEAR(C1179),MONTH(C1179),1))</f>
        <v/>
      </c>
      <c r="F1179">
        <f>IF(B1179="","",IF(COUNTIFS($B$2:B1179,B1179)=1,1,0))</f>
        <v/>
      </c>
    </row>
    <row r="1180">
      <c r="C1180" s="16">
        <f>IF(B1180="","",_xlfn.MINIFS($A$2:$A$3001,$B$2:$B$3001,B1180))</f>
        <v/>
      </c>
      <c r="D1180">
        <f>IF(B1180="","",(YEAR(A1180)-YEAR(C1180))*12+MONTH(A1180)-MONTH(C1180))</f>
        <v/>
      </c>
      <c r="E1180" s="4">
        <f>IF(B1180="","",DATE(YEAR(C1180),MONTH(C1180),1))</f>
        <v/>
      </c>
      <c r="F1180">
        <f>IF(B1180="","",IF(COUNTIFS($B$2:B1180,B1180)=1,1,0))</f>
        <v/>
      </c>
    </row>
    <row r="1181">
      <c r="C1181" s="16">
        <f>IF(B1181="","",_xlfn.MINIFS($A$2:$A$3001,$B$2:$B$3001,B1181))</f>
        <v/>
      </c>
      <c r="D1181">
        <f>IF(B1181="","",(YEAR(A1181)-YEAR(C1181))*12+MONTH(A1181)-MONTH(C1181))</f>
        <v/>
      </c>
      <c r="E1181" s="4">
        <f>IF(B1181="","",DATE(YEAR(C1181),MONTH(C1181),1))</f>
        <v/>
      </c>
      <c r="F1181">
        <f>IF(B1181="","",IF(COUNTIFS($B$2:B1181,B1181)=1,1,0))</f>
        <v/>
      </c>
    </row>
    <row r="1182">
      <c r="C1182" s="16">
        <f>IF(B1182="","",_xlfn.MINIFS($A$2:$A$3001,$B$2:$B$3001,B1182))</f>
        <v/>
      </c>
      <c r="D1182">
        <f>IF(B1182="","",(YEAR(A1182)-YEAR(C1182))*12+MONTH(A1182)-MONTH(C1182))</f>
        <v/>
      </c>
      <c r="E1182" s="4">
        <f>IF(B1182="","",DATE(YEAR(C1182),MONTH(C1182),1))</f>
        <v/>
      </c>
      <c r="F1182">
        <f>IF(B1182="","",IF(COUNTIFS($B$2:B1182,B1182)=1,1,0))</f>
        <v/>
      </c>
    </row>
    <row r="1183">
      <c r="C1183" s="16">
        <f>IF(B1183="","",_xlfn.MINIFS($A$2:$A$3001,$B$2:$B$3001,B1183))</f>
        <v/>
      </c>
      <c r="D1183">
        <f>IF(B1183="","",(YEAR(A1183)-YEAR(C1183))*12+MONTH(A1183)-MONTH(C1183))</f>
        <v/>
      </c>
      <c r="E1183" s="4">
        <f>IF(B1183="","",DATE(YEAR(C1183),MONTH(C1183),1))</f>
        <v/>
      </c>
      <c r="F1183">
        <f>IF(B1183="","",IF(COUNTIFS($B$2:B1183,B1183)=1,1,0))</f>
        <v/>
      </c>
    </row>
    <row r="1184">
      <c r="C1184" s="16">
        <f>IF(B1184="","",_xlfn.MINIFS($A$2:$A$3001,$B$2:$B$3001,B1184))</f>
        <v/>
      </c>
      <c r="D1184">
        <f>IF(B1184="","",(YEAR(A1184)-YEAR(C1184))*12+MONTH(A1184)-MONTH(C1184))</f>
        <v/>
      </c>
      <c r="E1184" s="4">
        <f>IF(B1184="","",DATE(YEAR(C1184),MONTH(C1184),1))</f>
        <v/>
      </c>
      <c r="F1184">
        <f>IF(B1184="","",IF(COUNTIFS($B$2:B1184,B1184)=1,1,0))</f>
        <v/>
      </c>
    </row>
    <row r="1185">
      <c r="C1185" s="16">
        <f>IF(B1185="","",_xlfn.MINIFS($A$2:$A$3001,$B$2:$B$3001,B1185))</f>
        <v/>
      </c>
      <c r="D1185">
        <f>IF(B1185="","",(YEAR(A1185)-YEAR(C1185))*12+MONTH(A1185)-MONTH(C1185))</f>
        <v/>
      </c>
      <c r="E1185" s="4">
        <f>IF(B1185="","",DATE(YEAR(C1185),MONTH(C1185),1))</f>
        <v/>
      </c>
      <c r="F1185">
        <f>IF(B1185="","",IF(COUNTIFS($B$2:B1185,B1185)=1,1,0))</f>
        <v/>
      </c>
    </row>
    <row r="1186">
      <c r="C1186" s="16">
        <f>IF(B1186="","",_xlfn.MINIFS($A$2:$A$3001,$B$2:$B$3001,B1186))</f>
        <v/>
      </c>
      <c r="D1186">
        <f>IF(B1186="","",(YEAR(A1186)-YEAR(C1186))*12+MONTH(A1186)-MONTH(C1186))</f>
        <v/>
      </c>
      <c r="E1186" s="4">
        <f>IF(B1186="","",DATE(YEAR(C1186),MONTH(C1186),1))</f>
        <v/>
      </c>
      <c r="F1186">
        <f>IF(B1186="","",IF(COUNTIFS($B$2:B1186,B1186)=1,1,0))</f>
        <v/>
      </c>
    </row>
    <row r="1187">
      <c r="C1187" s="16">
        <f>IF(B1187="","",_xlfn.MINIFS($A$2:$A$3001,$B$2:$B$3001,B1187))</f>
        <v/>
      </c>
      <c r="D1187">
        <f>IF(B1187="","",(YEAR(A1187)-YEAR(C1187))*12+MONTH(A1187)-MONTH(C1187))</f>
        <v/>
      </c>
      <c r="E1187" s="4">
        <f>IF(B1187="","",DATE(YEAR(C1187),MONTH(C1187),1))</f>
        <v/>
      </c>
      <c r="F1187">
        <f>IF(B1187="","",IF(COUNTIFS($B$2:B1187,B1187)=1,1,0))</f>
        <v/>
      </c>
    </row>
    <row r="1188">
      <c r="C1188" s="16">
        <f>IF(B1188="","",_xlfn.MINIFS($A$2:$A$3001,$B$2:$B$3001,B1188))</f>
        <v/>
      </c>
      <c r="D1188">
        <f>IF(B1188="","",(YEAR(A1188)-YEAR(C1188))*12+MONTH(A1188)-MONTH(C1188))</f>
        <v/>
      </c>
      <c r="E1188" s="4">
        <f>IF(B1188="","",DATE(YEAR(C1188),MONTH(C1188),1))</f>
        <v/>
      </c>
      <c r="F1188">
        <f>IF(B1188="","",IF(COUNTIFS($B$2:B1188,B1188)=1,1,0))</f>
        <v/>
      </c>
    </row>
    <row r="1189">
      <c r="C1189" s="16">
        <f>IF(B1189="","",_xlfn.MINIFS($A$2:$A$3001,$B$2:$B$3001,B1189))</f>
        <v/>
      </c>
      <c r="D1189">
        <f>IF(B1189="","",(YEAR(A1189)-YEAR(C1189))*12+MONTH(A1189)-MONTH(C1189))</f>
        <v/>
      </c>
      <c r="E1189" s="4">
        <f>IF(B1189="","",DATE(YEAR(C1189),MONTH(C1189),1))</f>
        <v/>
      </c>
      <c r="F1189">
        <f>IF(B1189="","",IF(COUNTIFS($B$2:B1189,B1189)=1,1,0))</f>
        <v/>
      </c>
    </row>
    <row r="1190">
      <c r="C1190" s="16">
        <f>IF(B1190="","",_xlfn.MINIFS($A$2:$A$3001,$B$2:$B$3001,B1190))</f>
        <v/>
      </c>
      <c r="D1190">
        <f>IF(B1190="","",(YEAR(A1190)-YEAR(C1190))*12+MONTH(A1190)-MONTH(C1190))</f>
        <v/>
      </c>
      <c r="E1190" s="4">
        <f>IF(B1190="","",DATE(YEAR(C1190),MONTH(C1190),1))</f>
        <v/>
      </c>
      <c r="F1190">
        <f>IF(B1190="","",IF(COUNTIFS($B$2:B1190,B1190)=1,1,0))</f>
        <v/>
      </c>
    </row>
    <row r="1191">
      <c r="C1191" s="16">
        <f>IF(B1191="","",_xlfn.MINIFS($A$2:$A$3001,$B$2:$B$3001,B1191))</f>
        <v/>
      </c>
      <c r="D1191">
        <f>IF(B1191="","",(YEAR(A1191)-YEAR(C1191))*12+MONTH(A1191)-MONTH(C1191))</f>
        <v/>
      </c>
      <c r="E1191" s="4">
        <f>IF(B1191="","",DATE(YEAR(C1191),MONTH(C1191),1))</f>
        <v/>
      </c>
      <c r="F1191">
        <f>IF(B1191="","",IF(COUNTIFS($B$2:B1191,B1191)=1,1,0))</f>
        <v/>
      </c>
    </row>
    <row r="1192">
      <c r="C1192" s="16">
        <f>IF(B1192="","",_xlfn.MINIFS($A$2:$A$3001,$B$2:$B$3001,B1192))</f>
        <v/>
      </c>
      <c r="D1192">
        <f>IF(B1192="","",(YEAR(A1192)-YEAR(C1192))*12+MONTH(A1192)-MONTH(C1192))</f>
        <v/>
      </c>
      <c r="E1192" s="4">
        <f>IF(B1192="","",DATE(YEAR(C1192),MONTH(C1192),1))</f>
        <v/>
      </c>
      <c r="F1192">
        <f>IF(B1192="","",IF(COUNTIFS($B$2:B1192,B1192)=1,1,0))</f>
        <v/>
      </c>
    </row>
    <row r="1193">
      <c r="C1193" s="16">
        <f>IF(B1193="","",_xlfn.MINIFS($A$2:$A$3001,$B$2:$B$3001,B1193))</f>
        <v/>
      </c>
      <c r="D1193">
        <f>IF(B1193="","",(YEAR(A1193)-YEAR(C1193))*12+MONTH(A1193)-MONTH(C1193))</f>
        <v/>
      </c>
      <c r="E1193" s="4">
        <f>IF(B1193="","",DATE(YEAR(C1193),MONTH(C1193),1))</f>
        <v/>
      </c>
      <c r="F1193">
        <f>IF(B1193="","",IF(COUNTIFS($B$2:B1193,B1193)=1,1,0))</f>
        <v/>
      </c>
    </row>
    <row r="1194">
      <c r="C1194" s="16">
        <f>IF(B1194="","",_xlfn.MINIFS($A$2:$A$3001,$B$2:$B$3001,B1194))</f>
        <v/>
      </c>
      <c r="D1194">
        <f>IF(B1194="","",(YEAR(A1194)-YEAR(C1194))*12+MONTH(A1194)-MONTH(C1194))</f>
        <v/>
      </c>
      <c r="E1194" s="4">
        <f>IF(B1194="","",DATE(YEAR(C1194),MONTH(C1194),1))</f>
        <v/>
      </c>
      <c r="F1194">
        <f>IF(B1194="","",IF(COUNTIFS($B$2:B1194,B1194)=1,1,0))</f>
        <v/>
      </c>
    </row>
    <row r="1195">
      <c r="C1195" s="16">
        <f>IF(B1195="","",_xlfn.MINIFS($A$2:$A$3001,$B$2:$B$3001,B1195))</f>
        <v/>
      </c>
      <c r="D1195">
        <f>IF(B1195="","",(YEAR(A1195)-YEAR(C1195))*12+MONTH(A1195)-MONTH(C1195))</f>
        <v/>
      </c>
      <c r="E1195" s="4">
        <f>IF(B1195="","",DATE(YEAR(C1195),MONTH(C1195),1))</f>
        <v/>
      </c>
      <c r="F1195">
        <f>IF(B1195="","",IF(COUNTIFS($B$2:B1195,B1195)=1,1,0))</f>
        <v/>
      </c>
    </row>
    <row r="1196">
      <c r="C1196" s="16">
        <f>IF(B1196="","",_xlfn.MINIFS($A$2:$A$3001,$B$2:$B$3001,B1196))</f>
        <v/>
      </c>
      <c r="D1196">
        <f>IF(B1196="","",(YEAR(A1196)-YEAR(C1196))*12+MONTH(A1196)-MONTH(C1196))</f>
        <v/>
      </c>
      <c r="E1196" s="4">
        <f>IF(B1196="","",DATE(YEAR(C1196),MONTH(C1196),1))</f>
        <v/>
      </c>
      <c r="F1196">
        <f>IF(B1196="","",IF(COUNTIFS($B$2:B1196,B1196)=1,1,0))</f>
        <v/>
      </c>
    </row>
    <row r="1197">
      <c r="C1197" s="16">
        <f>IF(B1197="","",_xlfn.MINIFS($A$2:$A$3001,$B$2:$B$3001,B1197))</f>
        <v/>
      </c>
      <c r="D1197">
        <f>IF(B1197="","",(YEAR(A1197)-YEAR(C1197))*12+MONTH(A1197)-MONTH(C1197))</f>
        <v/>
      </c>
      <c r="E1197" s="4">
        <f>IF(B1197="","",DATE(YEAR(C1197),MONTH(C1197),1))</f>
        <v/>
      </c>
      <c r="F1197">
        <f>IF(B1197="","",IF(COUNTIFS($B$2:B1197,B1197)=1,1,0))</f>
        <v/>
      </c>
    </row>
    <row r="1198">
      <c r="C1198" s="16">
        <f>IF(B1198="","",_xlfn.MINIFS($A$2:$A$3001,$B$2:$B$3001,B1198))</f>
        <v/>
      </c>
      <c r="D1198">
        <f>IF(B1198="","",(YEAR(A1198)-YEAR(C1198))*12+MONTH(A1198)-MONTH(C1198))</f>
        <v/>
      </c>
      <c r="E1198" s="4">
        <f>IF(B1198="","",DATE(YEAR(C1198),MONTH(C1198),1))</f>
        <v/>
      </c>
      <c r="F1198">
        <f>IF(B1198="","",IF(COUNTIFS($B$2:B1198,B1198)=1,1,0))</f>
        <v/>
      </c>
    </row>
    <row r="1199">
      <c r="C1199" s="16">
        <f>IF(B1199="","",_xlfn.MINIFS($A$2:$A$3001,$B$2:$B$3001,B1199))</f>
        <v/>
      </c>
      <c r="D1199">
        <f>IF(B1199="","",(YEAR(A1199)-YEAR(C1199))*12+MONTH(A1199)-MONTH(C1199))</f>
        <v/>
      </c>
      <c r="E1199" s="4">
        <f>IF(B1199="","",DATE(YEAR(C1199),MONTH(C1199),1))</f>
        <v/>
      </c>
      <c r="F1199">
        <f>IF(B1199="","",IF(COUNTIFS($B$2:B1199,B1199)=1,1,0))</f>
        <v/>
      </c>
    </row>
    <row r="1200">
      <c r="C1200" s="16">
        <f>IF(B1200="","",_xlfn.MINIFS($A$2:$A$3001,$B$2:$B$3001,B1200))</f>
        <v/>
      </c>
      <c r="D1200">
        <f>IF(B1200="","",(YEAR(A1200)-YEAR(C1200))*12+MONTH(A1200)-MONTH(C1200))</f>
        <v/>
      </c>
      <c r="E1200" s="4">
        <f>IF(B1200="","",DATE(YEAR(C1200),MONTH(C1200),1))</f>
        <v/>
      </c>
      <c r="F1200">
        <f>IF(B1200="","",IF(COUNTIFS($B$2:B1200,B1200)=1,1,0))</f>
        <v/>
      </c>
    </row>
    <row r="1201">
      <c r="C1201" s="16">
        <f>IF(B1201="","",_xlfn.MINIFS($A$2:$A$3001,$B$2:$B$3001,B1201))</f>
        <v/>
      </c>
      <c r="D1201">
        <f>IF(B1201="","",(YEAR(A1201)-YEAR(C1201))*12+MONTH(A1201)-MONTH(C1201))</f>
        <v/>
      </c>
      <c r="E1201" s="4">
        <f>IF(B1201="","",DATE(YEAR(C1201),MONTH(C1201),1))</f>
        <v/>
      </c>
      <c r="F1201">
        <f>IF(B1201="","",IF(COUNTIFS($B$2:B1201,B1201)=1,1,0))</f>
        <v/>
      </c>
    </row>
    <row r="1202">
      <c r="C1202" s="16">
        <f>IF(B1202="","",_xlfn.MINIFS($A$2:$A$3001,$B$2:$B$3001,B1202))</f>
        <v/>
      </c>
      <c r="D1202">
        <f>IF(B1202="","",(YEAR(A1202)-YEAR(C1202))*12+MONTH(A1202)-MONTH(C1202))</f>
        <v/>
      </c>
      <c r="E1202" s="4">
        <f>IF(B1202="","",DATE(YEAR(C1202),MONTH(C1202),1))</f>
        <v/>
      </c>
      <c r="F1202">
        <f>IF(B1202="","",IF(COUNTIFS($B$2:B1202,B1202)=1,1,0))</f>
        <v/>
      </c>
    </row>
    <row r="1203">
      <c r="C1203" s="16">
        <f>IF(B1203="","",_xlfn.MINIFS($A$2:$A$3001,$B$2:$B$3001,B1203))</f>
        <v/>
      </c>
      <c r="D1203">
        <f>IF(B1203="","",(YEAR(A1203)-YEAR(C1203))*12+MONTH(A1203)-MONTH(C1203))</f>
        <v/>
      </c>
      <c r="E1203" s="4">
        <f>IF(B1203="","",DATE(YEAR(C1203),MONTH(C1203),1))</f>
        <v/>
      </c>
      <c r="F1203">
        <f>IF(B1203="","",IF(COUNTIFS($B$2:B1203,B1203)=1,1,0))</f>
        <v/>
      </c>
    </row>
    <row r="1204">
      <c r="C1204" s="16">
        <f>IF(B1204="","",_xlfn.MINIFS($A$2:$A$3001,$B$2:$B$3001,B1204))</f>
        <v/>
      </c>
      <c r="D1204">
        <f>IF(B1204="","",(YEAR(A1204)-YEAR(C1204))*12+MONTH(A1204)-MONTH(C1204))</f>
        <v/>
      </c>
      <c r="E1204" s="4">
        <f>IF(B1204="","",DATE(YEAR(C1204),MONTH(C1204),1))</f>
        <v/>
      </c>
      <c r="F1204">
        <f>IF(B1204="","",IF(COUNTIFS($B$2:B1204,B1204)=1,1,0))</f>
        <v/>
      </c>
    </row>
    <row r="1205">
      <c r="C1205" s="16">
        <f>IF(B1205="","",_xlfn.MINIFS($A$2:$A$3001,$B$2:$B$3001,B1205))</f>
        <v/>
      </c>
      <c r="D1205">
        <f>IF(B1205="","",(YEAR(A1205)-YEAR(C1205))*12+MONTH(A1205)-MONTH(C1205))</f>
        <v/>
      </c>
      <c r="E1205" s="4">
        <f>IF(B1205="","",DATE(YEAR(C1205),MONTH(C1205),1))</f>
        <v/>
      </c>
      <c r="F1205">
        <f>IF(B1205="","",IF(COUNTIFS($B$2:B1205,B1205)=1,1,0))</f>
        <v/>
      </c>
    </row>
    <row r="1206">
      <c r="C1206" s="16">
        <f>IF(B1206="","",_xlfn.MINIFS($A$2:$A$3001,$B$2:$B$3001,B1206))</f>
        <v/>
      </c>
      <c r="D1206">
        <f>IF(B1206="","",(YEAR(A1206)-YEAR(C1206))*12+MONTH(A1206)-MONTH(C1206))</f>
        <v/>
      </c>
      <c r="E1206" s="4">
        <f>IF(B1206="","",DATE(YEAR(C1206),MONTH(C1206),1))</f>
        <v/>
      </c>
      <c r="F1206">
        <f>IF(B1206="","",IF(COUNTIFS($B$2:B1206,B1206)=1,1,0))</f>
        <v/>
      </c>
    </row>
    <row r="1207">
      <c r="C1207" s="16">
        <f>IF(B1207="","",_xlfn.MINIFS($A$2:$A$3001,$B$2:$B$3001,B1207))</f>
        <v/>
      </c>
      <c r="D1207">
        <f>IF(B1207="","",(YEAR(A1207)-YEAR(C1207))*12+MONTH(A1207)-MONTH(C1207))</f>
        <v/>
      </c>
      <c r="E1207" s="4">
        <f>IF(B1207="","",DATE(YEAR(C1207),MONTH(C1207),1))</f>
        <v/>
      </c>
      <c r="F1207">
        <f>IF(B1207="","",IF(COUNTIFS($B$2:B1207,B1207)=1,1,0))</f>
        <v/>
      </c>
    </row>
    <row r="1208">
      <c r="C1208" s="16">
        <f>IF(B1208="","",_xlfn.MINIFS($A$2:$A$3001,$B$2:$B$3001,B1208))</f>
        <v/>
      </c>
      <c r="D1208">
        <f>IF(B1208="","",(YEAR(A1208)-YEAR(C1208))*12+MONTH(A1208)-MONTH(C1208))</f>
        <v/>
      </c>
      <c r="E1208" s="4">
        <f>IF(B1208="","",DATE(YEAR(C1208),MONTH(C1208),1))</f>
        <v/>
      </c>
      <c r="F1208">
        <f>IF(B1208="","",IF(COUNTIFS($B$2:B1208,B1208)=1,1,0))</f>
        <v/>
      </c>
    </row>
    <row r="1209">
      <c r="C1209" s="16">
        <f>IF(B1209="","",_xlfn.MINIFS($A$2:$A$3001,$B$2:$B$3001,B1209))</f>
        <v/>
      </c>
      <c r="D1209">
        <f>IF(B1209="","",(YEAR(A1209)-YEAR(C1209))*12+MONTH(A1209)-MONTH(C1209))</f>
        <v/>
      </c>
      <c r="E1209" s="4">
        <f>IF(B1209="","",DATE(YEAR(C1209),MONTH(C1209),1))</f>
        <v/>
      </c>
      <c r="F1209">
        <f>IF(B1209="","",IF(COUNTIFS($B$2:B1209,B1209)=1,1,0))</f>
        <v/>
      </c>
    </row>
    <row r="1210">
      <c r="C1210" s="16">
        <f>IF(B1210="","",_xlfn.MINIFS($A$2:$A$3001,$B$2:$B$3001,B1210))</f>
        <v/>
      </c>
      <c r="D1210">
        <f>IF(B1210="","",(YEAR(A1210)-YEAR(C1210))*12+MONTH(A1210)-MONTH(C1210))</f>
        <v/>
      </c>
      <c r="E1210" s="4">
        <f>IF(B1210="","",DATE(YEAR(C1210),MONTH(C1210),1))</f>
        <v/>
      </c>
      <c r="F1210">
        <f>IF(B1210="","",IF(COUNTIFS($B$2:B1210,B1210)=1,1,0))</f>
        <v/>
      </c>
    </row>
    <row r="1211">
      <c r="C1211" s="16">
        <f>IF(B1211="","",_xlfn.MINIFS($A$2:$A$3001,$B$2:$B$3001,B1211))</f>
        <v/>
      </c>
      <c r="D1211">
        <f>IF(B1211="","",(YEAR(A1211)-YEAR(C1211))*12+MONTH(A1211)-MONTH(C1211))</f>
        <v/>
      </c>
      <c r="E1211" s="4">
        <f>IF(B1211="","",DATE(YEAR(C1211),MONTH(C1211),1))</f>
        <v/>
      </c>
      <c r="F1211">
        <f>IF(B1211="","",IF(COUNTIFS($B$2:B1211,B1211)=1,1,0))</f>
        <v/>
      </c>
    </row>
    <row r="1212">
      <c r="C1212" s="16">
        <f>IF(B1212="","",_xlfn.MINIFS($A$2:$A$3001,$B$2:$B$3001,B1212))</f>
        <v/>
      </c>
      <c r="D1212">
        <f>IF(B1212="","",(YEAR(A1212)-YEAR(C1212))*12+MONTH(A1212)-MONTH(C1212))</f>
        <v/>
      </c>
      <c r="E1212" s="4">
        <f>IF(B1212="","",DATE(YEAR(C1212),MONTH(C1212),1))</f>
        <v/>
      </c>
      <c r="F1212">
        <f>IF(B1212="","",IF(COUNTIFS($B$2:B1212,B1212)=1,1,0))</f>
        <v/>
      </c>
    </row>
    <row r="1213">
      <c r="C1213" s="16">
        <f>IF(B1213="","",_xlfn.MINIFS($A$2:$A$3001,$B$2:$B$3001,B1213))</f>
        <v/>
      </c>
      <c r="D1213">
        <f>IF(B1213="","",(YEAR(A1213)-YEAR(C1213))*12+MONTH(A1213)-MONTH(C1213))</f>
        <v/>
      </c>
      <c r="E1213" s="4">
        <f>IF(B1213="","",DATE(YEAR(C1213),MONTH(C1213),1))</f>
        <v/>
      </c>
      <c r="F1213">
        <f>IF(B1213="","",IF(COUNTIFS($B$2:B1213,B1213)=1,1,0))</f>
        <v/>
      </c>
    </row>
    <row r="1214">
      <c r="C1214" s="16">
        <f>IF(B1214="","",_xlfn.MINIFS($A$2:$A$3001,$B$2:$B$3001,B1214))</f>
        <v/>
      </c>
      <c r="D1214">
        <f>IF(B1214="","",(YEAR(A1214)-YEAR(C1214))*12+MONTH(A1214)-MONTH(C1214))</f>
        <v/>
      </c>
      <c r="E1214" s="4">
        <f>IF(B1214="","",DATE(YEAR(C1214),MONTH(C1214),1))</f>
        <v/>
      </c>
      <c r="F1214">
        <f>IF(B1214="","",IF(COUNTIFS($B$2:B1214,B1214)=1,1,0))</f>
        <v/>
      </c>
    </row>
    <row r="1215">
      <c r="C1215" s="16">
        <f>IF(B1215="","",_xlfn.MINIFS($A$2:$A$3001,$B$2:$B$3001,B1215))</f>
        <v/>
      </c>
      <c r="D1215">
        <f>IF(B1215="","",(YEAR(A1215)-YEAR(C1215))*12+MONTH(A1215)-MONTH(C1215))</f>
        <v/>
      </c>
      <c r="E1215" s="4">
        <f>IF(B1215="","",DATE(YEAR(C1215),MONTH(C1215),1))</f>
        <v/>
      </c>
      <c r="F1215">
        <f>IF(B1215="","",IF(COUNTIFS($B$2:B1215,B1215)=1,1,0))</f>
        <v/>
      </c>
    </row>
    <row r="1216">
      <c r="C1216" s="16">
        <f>IF(B1216="","",_xlfn.MINIFS($A$2:$A$3001,$B$2:$B$3001,B1216))</f>
        <v/>
      </c>
      <c r="D1216">
        <f>IF(B1216="","",(YEAR(A1216)-YEAR(C1216))*12+MONTH(A1216)-MONTH(C1216))</f>
        <v/>
      </c>
      <c r="E1216" s="4">
        <f>IF(B1216="","",DATE(YEAR(C1216),MONTH(C1216),1))</f>
        <v/>
      </c>
      <c r="F1216">
        <f>IF(B1216="","",IF(COUNTIFS($B$2:B1216,B1216)=1,1,0))</f>
        <v/>
      </c>
    </row>
    <row r="1217">
      <c r="C1217" s="16">
        <f>IF(B1217="","",_xlfn.MINIFS($A$2:$A$3001,$B$2:$B$3001,B1217))</f>
        <v/>
      </c>
      <c r="D1217">
        <f>IF(B1217="","",(YEAR(A1217)-YEAR(C1217))*12+MONTH(A1217)-MONTH(C1217))</f>
        <v/>
      </c>
      <c r="E1217" s="4">
        <f>IF(B1217="","",DATE(YEAR(C1217),MONTH(C1217),1))</f>
        <v/>
      </c>
      <c r="F1217">
        <f>IF(B1217="","",IF(COUNTIFS($B$2:B1217,B1217)=1,1,0))</f>
        <v/>
      </c>
    </row>
    <row r="1218">
      <c r="C1218" s="16">
        <f>IF(B1218="","",_xlfn.MINIFS($A$2:$A$3001,$B$2:$B$3001,B1218))</f>
        <v/>
      </c>
      <c r="D1218">
        <f>IF(B1218="","",(YEAR(A1218)-YEAR(C1218))*12+MONTH(A1218)-MONTH(C1218))</f>
        <v/>
      </c>
      <c r="E1218" s="4">
        <f>IF(B1218="","",DATE(YEAR(C1218),MONTH(C1218),1))</f>
        <v/>
      </c>
      <c r="F1218">
        <f>IF(B1218="","",IF(COUNTIFS($B$2:B1218,B1218)=1,1,0))</f>
        <v/>
      </c>
    </row>
    <row r="1219">
      <c r="C1219" s="16">
        <f>IF(B1219="","",_xlfn.MINIFS($A$2:$A$3001,$B$2:$B$3001,B1219))</f>
        <v/>
      </c>
      <c r="D1219">
        <f>IF(B1219="","",(YEAR(A1219)-YEAR(C1219))*12+MONTH(A1219)-MONTH(C1219))</f>
        <v/>
      </c>
      <c r="E1219" s="4">
        <f>IF(B1219="","",DATE(YEAR(C1219),MONTH(C1219),1))</f>
        <v/>
      </c>
      <c r="F1219">
        <f>IF(B1219="","",IF(COUNTIFS($B$2:B1219,B1219)=1,1,0))</f>
        <v/>
      </c>
    </row>
    <row r="1220">
      <c r="C1220" s="16">
        <f>IF(B1220="","",_xlfn.MINIFS($A$2:$A$3001,$B$2:$B$3001,B1220))</f>
        <v/>
      </c>
      <c r="D1220">
        <f>IF(B1220="","",(YEAR(A1220)-YEAR(C1220))*12+MONTH(A1220)-MONTH(C1220))</f>
        <v/>
      </c>
      <c r="E1220" s="4">
        <f>IF(B1220="","",DATE(YEAR(C1220),MONTH(C1220),1))</f>
        <v/>
      </c>
      <c r="F1220">
        <f>IF(B1220="","",IF(COUNTIFS($B$2:B1220,B1220)=1,1,0))</f>
        <v/>
      </c>
    </row>
    <row r="1221">
      <c r="C1221" s="16">
        <f>IF(B1221="","",_xlfn.MINIFS($A$2:$A$3001,$B$2:$B$3001,B1221))</f>
        <v/>
      </c>
      <c r="D1221">
        <f>IF(B1221="","",(YEAR(A1221)-YEAR(C1221))*12+MONTH(A1221)-MONTH(C1221))</f>
        <v/>
      </c>
      <c r="E1221" s="4">
        <f>IF(B1221="","",DATE(YEAR(C1221),MONTH(C1221),1))</f>
        <v/>
      </c>
      <c r="F1221">
        <f>IF(B1221="","",IF(COUNTIFS($B$2:B1221,B1221)=1,1,0))</f>
        <v/>
      </c>
    </row>
    <row r="1222">
      <c r="C1222" s="16">
        <f>IF(B1222="","",_xlfn.MINIFS($A$2:$A$3001,$B$2:$B$3001,B1222))</f>
        <v/>
      </c>
      <c r="D1222">
        <f>IF(B1222="","",(YEAR(A1222)-YEAR(C1222))*12+MONTH(A1222)-MONTH(C1222))</f>
        <v/>
      </c>
      <c r="E1222" s="4">
        <f>IF(B1222="","",DATE(YEAR(C1222),MONTH(C1222),1))</f>
        <v/>
      </c>
      <c r="F1222">
        <f>IF(B1222="","",IF(COUNTIFS($B$2:B1222,B1222)=1,1,0))</f>
        <v/>
      </c>
    </row>
    <row r="1223">
      <c r="C1223" s="16">
        <f>IF(B1223="","",_xlfn.MINIFS($A$2:$A$3001,$B$2:$B$3001,B1223))</f>
        <v/>
      </c>
      <c r="D1223">
        <f>IF(B1223="","",(YEAR(A1223)-YEAR(C1223))*12+MONTH(A1223)-MONTH(C1223))</f>
        <v/>
      </c>
      <c r="E1223" s="4">
        <f>IF(B1223="","",DATE(YEAR(C1223),MONTH(C1223),1))</f>
        <v/>
      </c>
      <c r="F1223">
        <f>IF(B1223="","",IF(COUNTIFS($B$2:B1223,B1223)=1,1,0))</f>
        <v/>
      </c>
    </row>
    <row r="1224">
      <c r="C1224" s="16">
        <f>IF(B1224="","",_xlfn.MINIFS($A$2:$A$3001,$B$2:$B$3001,B1224))</f>
        <v/>
      </c>
      <c r="D1224">
        <f>IF(B1224="","",(YEAR(A1224)-YEAR(C1224))*12+MONTH(A1224)-MONTH(C1224))</f>
        <v/>
      </c>
      <c r="E1224" s="4">
        <f>IF(B1224="","",DATE(YEAR(C1224),MONTH(C1224),1))</f>
        <v/>
      </c>
      <c r="F1224">
        <f>IF(B1224="","",IF(COUNTIFS($B$2:B1224,B1224)=1,1,0))</f>
        <v/>
      </c>
    </row>
    <row r="1225">
      <c r="C1225" s="16">
        <f>IF(B1225="","",_xlfn.MINIFS($A$2:$A$3001,$B$2:$B$3001,B1225))</f>
        <v/>
      </c>
      <c r="D1225">
        <f>IF(B1225="","",(YEAR(A1225)-YEAR(C1225))*12+MONTH(A1225)-MONTH(C1225))</f>
        <v/>
      </c>
      <c r="E1225" s="4">
        <f>IF(B1225="","",DATE(YEAR(C1225),MONTH(C1225),1))</f>
        <v/>
      </c>
      <c r="F1225">
        <f>IF(B1225="","",IF(COUNTIFS($B$2:B1225,B1225)=1,1,0))</f>
        <v/>
      </c>
    </row>
    <row r="1226">
      <c r="C1226" s="16">
        <f>IF(B1226="","",_xlfn.MINIFS($A$2:$A$3001,$B$2:$B$3001,B1226))</f>
        <v/>
      </c>
      <c r="D1226">
        <f>IF(B1226="","",(YEAR(A1226)-YEAR(C1226))*12+MONTH(A1226)-MONTH(C1226))</f>
        <v/>
      </c>
      <c r="E1226" s="4">
        <f>IF(B1226="","",DATE(YEAR(C1226),MONTH(C1226),1))</f>
        <v/>
      </c>
      <c r="F1226">
        <f>IF(B1226="","",IF(COUNTIFS($B$2:B1226,B1226)=1,1,0))</f>
        <v/>
      </c>
    </row>
    <row r="1227">
      <c r="C1227" s="16">
        <f>IF(B1227="","",_xlfn.MINIFS($A$2:$A$3001,$B$2:$B$3001,B1227))</f>
        <v/>
      </c>
      <c r="D1227">
        <f>IF(B1227="","",(YEAR(A1227)-YEAR(C1227))*12+MONTH(A1227)-MONTH(C1227))</f>
        <v/>
      </c>
      <c r="E1227" s="4">
        <f>IF(B1227="","",DATE(YEAR(C1227),MONTH(C1227),1))</f>
        <v/>
      </c>
      <c r="F1227">
        <f>IF(B1227="","",IF(COUNTIFS($B$2:B1227,B1227)=1,1,0))</f>
        <v/>
      </c>
    </row>
    <row r="1228">
      <c r="C1228" s="16">
        <f>IF(B1228="","",_xlfn.MINIFS($A$2:$A$3001,$B$2:$B$3001,B1228))</f>
        <v/>
      </c>
      <c r="D1228">
        <f>IF(B1228="","",(YEAR(A1228)-YEAR(C1228))*12+MONTH(A1228)-MONTH(C1228))</f>
        <v/>
      </c>
      <c r="E1228" s="4">
        <f>IF(B1228="","",DATE(YEAR(C1228),MONTH(C1228),1))</f>
        <v/>
      </c>
      <c r="F1228">
        <f>IF(B1228="","",IF(COUNTIFS($B$2:B1228,B1228)=1,1,0))</f>
        <v/>
      </c>
    </row>
    <row r="1229">
      <c r="C1229" s="16">
        <f>IF(B1229="","",_xlfn.MINIFS($A$2:$A$3001,$B$2:$B$3001,B1229))</f>
        <v/>
      </c>
      <c r="D1229">
        <f>IF(B1229="","",(YEAR(A1229)-YEAR(C1229))*12+MONTH(A1229)-MONTH(C1229))</f>
        <v/>
      </c>
      <c r="E1229" s="4">
        <f>IF(B1229="","",DATE(YEAR(C1229),MONTH(C1229),1))</f>
        <v/>
      </c>
      <c r="F1229">
        <f>IF(B1229="","",IF(COUNTIFS($B$2:B1229,B1229)=1,1,0))</f>
        <v/>
      </c>
    </row>
    <row r="1230">
      <c r="C1230" s="16">
        <f>IF(B1230="","",_xlfn.MINIFS($A$2:$A$3001,$B$2:$B$3001,B1230))</f>
        <v/>
      </c>
      <c r="D1230">
        <f>IF(B1230="","",(YEAR(A1230)-YEAR(C1230))*12+MONTH(A1230)-MONTH(C1230))</f>
        <v/>
      </c>
      <c r="E1230" s="4">
        <f>IF(B1230="","",DATE(YEAR(C1230),MONTH(C1230),1))</f>
        <v/>
      </c>
      <c r="F1230">
        <f>IF(B1230="","",IF(COUNTIFS($B$2:B1230,B1230)=1,1,0))</f>
        <v/>
      </c>
    </row>
    <row r="1231">
      <c r="C1231" s="16">
        <f>IF(B1231="","",_xlfn.MINIFS($A$2:$A$3001,$B$2:$B$3001,B1231))</f>
        <v/>
      </c>
      <c r="D1231">
        <f>IF(B1231="","",(YEAR(A1231)-YEAR(C1231))*12+MONTH(A1231)-MONTH(C1231))</f>
        <v/>
      </c>
      <c r="E1231" s="4">
        <f>IF(B1231="","",DATE(YEAR(C1231),MONTH(C1231),1))</f>
        <v/>
      </c>
      <c r="F1231">
        <f>IF(B1231="","",IF(COUNTIFS($B$2:B1231,B1231)=1,1,0))</f>
        <v/>
      </c>
    </row>
    <row r="1232">
      <c r="C1232" s="16">
        <f>IF(B1232="","",_xlfn.MINIFS($A$2:$A$3001,$B$2:$B$3001,B1232))</f>
        <v/>
      </c>
      <c r="D1232">
        <f>IF(B1232="","",(YEAR(A1232)-YEAR(C1232))*12+MONTH(A1232)-MONTH(C1232))</f>
        <v/>
      </c>
      <c r="E1232" s="4">
        <f>IF(B1232="","",DATE(YEAR(C1232),MONTH(C1232),1))</f>
        <v/>
      </c>
      <c r="F1232">
        <f>IF(B1232="","",IF(COUNTIFS($B$2:B1232,B1232)=1,1,0))</f>
        <v/>
      </c>
    </row>
    <row r="1233">
      <c r="C1233" s="16">
        <f>IF(B1233="","",_xlfn.MINIFS($A$2:$A$3001,$B$2:$B$3001,B1233))</f>
        <v/>
      </c>
      <c r="D1233">
        <f>IF(B1233="","",(YEAR(A1233)-YEAR(C1233))*12+MONTH(A1233)-MONTH(C1233))</f>
        <v/>
      </c>
      <c r="E1233" s="4">
        <f>IF(B1233="","",DATE(YEAR(C1233),MONTH(C1233),1))</f>
        <v/>
      </c>
      <c r="F1233">
        <f>IF(B1233="","",IF(COUNTIFS($B$2:B1233,B1233)=1,1,0))</f>
        <v/>
      </c>
    </row>
    <row r="1234">
      <c r="C1234" s="16">
        <f>IF(B1234="","",_xlfn.MINIFS($A$2:$A$3001,$B$2:$B$3001,B1234))</f>
        <v/>
      </c>
      <c r="D1234">
        <f>IF(B1234="","",(YEAR(A1234)-YEAR(C1234))*12+MONTH(A1234)-MONTH(C1234))</f>
        <v/>
      </c>
      <c r="E1234" s="4">
        <f>IF(B1234="","",DATE(YEAR(C1234),MONTH(C1234),1))</f>
        <v/>
      </c>
      <c r="F1234">
        <f>IF(B1234="","",IF(COUNTIFS($B$2:B1234,B1234)=1,1,0))</f>
        <v/>
      </c>
    </row>
    <row r="1235">
      <c r="C1235" s="16">
        <f>IF(B1235="","",_xlfn.MINIFS($A$2:$A$3001,$B$2:$B$3001,B1235))</f>
        <v/>
      </c>
      <c r="D1235">
        <f>IF(B1235="","",(YEAR(A1235)-YEAR(C1235))*12+MONTH(A1235)-MONTH(C1235))</f>
        <v/>
      </c>
      <c r="E1235" s="4">
        <f>IF(B1235="","",DATE(YEAR(C1235),MONTH(C1235),1))</f>
        <v/>
      </c>
      <c r="F1235">
        <f>IF(B1235="","",IF(COUNTIFS($B$2:B1235,B1235)=1,1,0))</f>
        <v/>
      </c>
    </row>
    <row r="1236">
      <c r="C1236" s="16">
        <f>IF(B1236="","",_xlfn.MINIFS($A$2:$A$3001,$B$2:$B$3001,B1236))</f>
        <v/>
      </c>
      <c r="D1236">
        <f>IF(B1236="","",(YEAR(A1236)-YEAR(C1236))*12+MONTH(A1236)-MONTH(C1236))</f>
        <v/>
      </c>
      <c r="E1236" s="4">
        <f>IF(B1236="","",DATE(YEAR(C1236),MONTH(C1236),1))</f>
        <v/>
      </c>
      <c r="F1236">
        <f>IF(B1236="","",IF(COUNTIFS($B$2:B1236,B1236)=1,1,0))</f>
        <v/>
      </c>
    </row>
    <row r="1237">
      <c r="C1237" s="16">
        <f>IF(B1237="","",_xlfn.MINIFS($A$2:$A$3001,$B$2:$B$3001,B1237))</f>
        <v/>
      </c>
      <c r="D1237">
        <f>IF(B1237="","",(YEAR(A1237)-YEAR(C1237))*12+MONTH(A1237)-MONTH(C1237))</f>
        <v/>
      </c>
      <c r="E1237" s="4">
        <f>IF(B1237="","",DATE(YEAR(C1237),MONTH(C1237),1))</f>
        <v/>
      </c>
      <c r="F1237">
        <f>IF(B1237="","",IF(COUNTIFS($B$2:B1237,B1237)=1,1,0))</f>
        <v/>
      </c>
    </row>
    <row r="1238">
      <c r="C1238" s="16">
        <f>IF(B1238="","",_xlfn.MINIFS($A$2:$A$3001,$B$2:$B$3001,B1238))</f>
        <v/>
      </c>
      <c r="D1238">
        <f>IF(B1238="","",(YEAR(A1238)-YEAR(C1238))*12+MONTH(A1238)-MONTH(C1238))</f>
        <v/>
      </c>
      <c r="E1238" s="4">
        <f>IF(B1238="","",DATE(YEAR(C1238),MONTH(C1238),1))</f>
        <v/>
      </c>
      <c r="F1238">
        <f>IF(B1238="","",IF(COUNTIFS($B$2:B1238,B1238)=1,1,0))</f>
        <v/>
      </c>
    </row>
    <row r="1239">
      <c r="C1239" s="16">
        <f>IF(B1239="","",_xlfn.MINIFS($A$2:$A$3001,$B$2:$B$3001,B1239))</f>
        <v/>
      </c>
      <c r="D1239">
        <f>IF(B1239="","",(YEAR(A1239)-YEAR(C1239))*12+MONTH(A1239)-MONTH(C1239))</f>
        <v/>
      </c>
      <c r="E1239" s="4">
        <f>IF(B1239="","",DATE(YEAR(C1239),MONTH(C1239),1))</f>
        <v/>
      </c>
      <c r="F1239">
        <f>IF(B1239="","",IF(COUNTIFS($B$2:B1239,B1239)=1,1,0))</f>
        <v/>
      </c>
    </row>
    <row r="1240">
      <c r="C1240" s="16">
        <f>IF(B1240="","",_xlfn.MINIFS($A$2:$A$3001,$B$2:$B$3001,B1240))</f>
        <v/>
      </c>
      <c r="D1240">
        <f>IF(B1240="","",(YEAR(A1240)-YEAR(C1240))*12+MONTH(A1240)-MONTH(C1240))</f>
        <v/>
      </c>
      <c r="E1240" s="4">
        <f>IF(B1240="","",DATE(YEAR(C1240),MONTH(C1240),1))</f>
        <v/>
      </c>
      <c r="F1240">
        <f>IF(B1240="","",IF(COUNTIFS($B$2:B1240,B1240)=1,1,0))</f>
        <v/>
      </c>
    </row>
    <row r="1241">
      <c r="C1241" s="16">
        <f>IF(B1241="","",_xlfn.MINIFS($A$2:$A$3001,$B$2:$B$3001,B1241))</f>
        <v/>
      </c>
      <c r="D1241">
        <f>IF(B1241="","",(YEAR(A1241)-YEAR(C1241))*12+MONTH(A1241)-MONTH(C1241))</f>
        <v/>
      </c>
      <c r="E1241" s="4">
        <f>IF(B1241="","",DATE(YEAR(C1241),MONTH(C1241),1))</f>
        <v/>
      </c>
      <c r="F1241">
        <f>IF(B1241="","",IF(COUNTIFS($B$2:B1241,B1241)=1,1,0))</f>
        <v/>
      </c>
    </row>
    <row r="1242">
      <c r="C1242" s="16">
        <f>IF(B1242="","",_xlfn.MINIFS($A$2:$A$3001,$B$2:$B$3001,B1242))</f>
        <v/>
      </c>
      <c r="D1242">
        <f>IF(B1242="","",(YEAR(A1242)-YEAR(C1242))*12+MONTH(A1242)-MONTH(C1242))</f>
        <v/>
      </c>
      <c r="E1242" s="4">
        <f>IF(B1242="","",DATE(YEAR(C1242),MONTH(C1242),1))</f>
        <v/>
      </c>
      <c r="F1242">
        <f>IF(B1242="","",IF(COUNTIFS($B$2:B1242,B1242)=1,1,0))</f>
        <v/>
      </c>
    </row>
    <row r="1243">
      <c r="C1243" s="16">
        <f>IF(B1243="","",_xlfn.MINIFS($A$2:$A$3001,$B$2:$B$3001,B1243))</f>
        <v/>
      </c>
      <c r="D1243">
        <f>IF(B1243="","",(YEAR(A1243)-YEAR(C1243))*12+MONTH(A1243)-MONTH(C1243))</f>
        <v/>
      </c>
      <c r="E1243" s="4">
        <f>IF(B1243="","",DATE(YEAR(C1243),MONTH(C1243),1))</f>
        <v/>
      </c>
      <c r="F1243">
        <f>IF(B1243="","",IF(COUNTIFS($B$2:B1243,B1243)=1,1,0))</f>
        <v/>
      </c>
    </row>
    <row r="1244">
      <c r="C1244" s="16">
        <f>IF(B1244="","",_xlfn.MINIFS($A$2:$A$3001,$B$2:$B$3001,B1244))</f>
        <v/>
      </c>
      <c r="D1244">
        <f>IF(B1244="","",(YEAR(A1244)-YEAR(C1244))*12+MONTH(A1244)-MONTH(C1244))</f>
        <v/>
      </c>
      <c r="E1244" s="4">
        <f>IF(B1244="","",DATE(YEAR(C1244),MONTH(C1244),1))</f>
        <v/>
      </c>
      <c r="F1244">
        <f>IF(B1244="","",IF(COUNTIFS($B$2:B1244,B1244)=1,1,0))</f>
        <v/>
      </c>
    </row>
    <row r="1245">
      <c r="C1245" s="16">
        <f>IF(B1245="","",_xlfn.MINIFS($A$2:$A$3001,$B$2:$B$3001,B1245))</f>
        <v/>
      </c>
      <c r="D1245">
        <f>IF(B1245="","",(YEAR(A1245)-YEAR(C1245))*12+MONTH(A1245)-MONTH(C1245))</f>
        <v/>
      </c>
      <c r="E1245" s="4">
        <f>IF(B1245="","",DATE(YEAR(C1245),MONTH(C1245),1))</f>
        <v/>
      </c>
      <c r="F1245">
        <f>IF(B1245="","",IF(COUNTIFS($B$2:B1245,B1245)=1,1,0))</f>
        <v/>
      </c>
    </row>
    <row r="1246">
      <c r="C1246" s="16">
        <f>IF(B1246="","",_xlfn.MINIFS($A$2:$A$3001,$B$2:$B$3001,B1246))</f>
        <v/>
      </c>
      <c r="D1246">
        <f>IF(B1246="","",(YEAR(A1246)-YEAR(C1246))*12+MONTH(A1246)-MONTH(C1246))</f>
        <v/>
      </c>
      <c r="E1246" s="4">
        <f>IF(B1246="","",DATE(YEAR(C1246),MONTH(C1246),1))</f>
        <v/>
      </c>
      <c r="F1246">
        <f>IF(B1246="","",IF(COUNTIFS($B$2:B1246,B1246)=1,1,0))</f>
        <v/>
      </c>
    </row>
    <row r="1247">
      <c r="C1247" s="16">
        <f>IF(B1247="","",_xlfn.MINIFS($A$2:$A$3001,$B$2:$B$3001,B1247))</f>
        <v/>
      </c>
      <c r="D1247">
        <f>IF(B1247="","",(YEAR(A1247)-YEAR(C1247))*12+MONTH(A1247)-MONTH(C1247))</f>
        <v/>
      </c>
      <c r="E1247" s="4">
        <f>IF(B1247="","",DATE(YEAR(C1247),MONTH(C1247),1))</f>
        <v/>
      </c>
      <c r="F1247">
        <f>IF(B1247="","",IF(COUNTIFS($B$2:B1247,B1247)=1,1,0))</f>
        <v/>
      </c>
    </row>
    <row r="1248">
      <c r="C1248" s="16">
        <f>IF(B1248="","",_xlfn.MINIFS($A$2:$A$3001,$B$2:$B$3001,B1248))</f>
        <v/>
      </c>
      <c r="D1248">
        <f>IF(B1248="","",(YEAR(A1248)-YEAR(C1248))*12+MONTH(A1248)-MONTH(C1248))</f>
        <v/>
      </c>
      <c r="E1248" s="4">
        <f>IF(B1248="","",DATE(YEAR(C1248),MONTH(C1248),1))</f>
        <v/>
      </c>
      <c r="F1248">
        <f>IF(B1248="","",IF(COUNTIFS($B$2:B1248,B1248)=1,1,0))</f>
        <v/>
      </c>
    </row>
    <row r="1249">
      <c r="C1249" s="16">
        <f>IF(B1249="","",_xlfn.MINIFS($A$2:$A$3001,$B$2:$B$3001,B1249))</f>
        <v/>
      </c>
      <c r="D1249">
        <f>IF(B1249="","",(YEAR(A1249)-YEAR(C1249))*12+MONTH(A1249)-MONTH(C1249))</f>
        <v/>
      </c>
      <c r="E1249" s="4">
        <f>IF(B1249="","",DATE(YEAR(C1249),MONTH(C1249),1))</f>
        <v/>
      </c>
      <c r="F1249">
        <f>IF(B1249="","",IF(COUNTIFS($B$2:B1249,B1249)=1,1,0))</f>
        <v/>
      </c>
    </row>
    <row r="1250">
      <c r="C1250" s="16">
        <f>IF(B1250="","",_xlfn.MINIFS($A$2:$A$3001,$B$2:$B$3001,B1250))</f>
        <v/>
      </c>
      <c r="D1250">
        <f>IF(B1250="","",(YEAR(A1250)-YEAR(C1250))*12+MONTH(A1250)-MONTH(C1250))</f>
        <v/>
      </c>
      <c r="E1250" s="4">
        <f>IF(B1250="","",DATE(YEAR(C1250),MONTH(C1250),1))</f>
        <v/>
      </c>
      <c r="F1250">
        <f>IF(B1250="","",IF(COUNTIFS($B$2:B1250,B1250)=1,1,0))</f>
        <v/>
      </c>
    </row>
    <row r="1251">
      <c r="C1251" s="16">
        <f>IF(B1251="","",_xlfn.MINIFS($A$2:$A$3001,$B$2:$B$3001,B1251))</f>
        <v/>
      </c>
      <c r="D1251">
        <f>IF(B1251="","",(YEAR(A1251)-YEAR(C1251))*12+MONTH(A1251)-MONTH(C1251))</f>
        <v/>
      </c>
      <c r="E1251" s="4">
        <f>IF(B1251="","",DATE(YEAR(C1251),MONTH(C1251),1))</f>
        <v/>
      </c>
      <c r="F1251">
        <f>IF(B1251="","",IF(COUNTIFS($B$2:B1251,B1251)=1,1,0))</f>
        <v/>
      </c>
    </row>
    <row r="1252">
      <c r="C1252" s="16">
        <f>IF(B1252="","",_xlfn.MINIFS($A$2:$A$3001,$B$2:$B$3001,B1252))</f>
        <v/>
      </c>
      <c r="D1252">
        <f>IF(B1252="","",(YEAR(A1252)-YEAR(C1252))*12+MONTH(A1252)-MONTH(C1252))</f>
        <v/>
      </c>
      <c r="E1252" s="4">
        <f>IF(B1252="","",DATE(YEAR(C1252),MONTH(C1252),1))</f>
        <v/>
      </c>
      <c r="F1252">
        <f>IF(B1252="","",IF(COUNTIFS($B$2:B1252,B1252)=1,1,0))</f>
        <v/>
      </c>
    </row>
    <row r="1253">
      <c r="C1253" s="16">
        <f>IF(B1253="","",_xlfn.MINIFS($A$2:$A$3001,$B$2:$B$3001,B1253))</f>
        <v/>
      </c>
      <c r="D1253">
        <f>IF(B1253="","",(YEAR(A1253)-YEAR(C1253))*12+MONTH(A1253)-MONTH(C1253))</f>
        <v/>
      </c>
      <c r="E1253" s="4">
        <f>IF(B1253="","",DATE(YEAR(C1253),MONTH(C1253),1))</f>
        <v/>
      </c>
      <c r="F1253">
        <f>IF(B1253="","",IF(COUNTIFS($B$2:B1253,B1253)=1,1,0))</f>
        <v/>
      </c>
    </row>
    <row r="1254">
      <c r="C1254" s="16">
        <f>IF(B1254="","",_xlfn.MINIFS($A$2:$A$3001,$B$2:$B$3001,B1254))</f>
        <v/>
      </c>
      <c r="D1254">
        <f>IF(B1254="","",(YEAR(A1254)-YEAR(C1254))*12+MONTH(A1254)-MONTH(C1254))</f>
        <v/>
      </c>
      <c r="E1254" s="4">
        <f>IF(B1254="","",DATE(YEAR(C1254),MONTH(C1254),1))</f>
        <v/>
      </c>
      <c r="F1254">
        <f>IF(B1254="","",IF(COUNTIFS($B$2:B1254,B1254)=1,1,0))</f>
        <v/>
      </c>
    </row>
    <row r="1255">
      <c r="C1255" s="16">
        <f>IF(B1255="","",_xlfn.MINIFS($A$2:$A$3001,$B$2:$B$3001,B1255))</f>
        <v/>
      </c>
      <c r="D1255">
        <f>IF(B1255="","",(YEAR(A1255)-YEAR(C1255))*12+MONTH(A1255)-MONTH(C1255))</f>
        <v/>
      </c>
      <c r="E1255" s="4">
        <f>IF(B1255="","",DATE(YEAR(C1255),MONTH(C1255),1))</f>
        <v/>
      </c>
      <c r="F1255">
        <f>IF(B1255="","",IF(COUNTIFS($B$2:B1255,B1255)=1,1,0))</f>
        <v/>
      </c>
    </row>
    <row r="1256">
      <c r="C1256" s="16">
        <f>IF(B1256="","",_xlfn.MINIFS($A$2:$A$3001,$B$2:$B$3001,B1256))</f>
        <v/>
      </c>
      <c r="D1256">
        <f>IF(B1256="","",(YEAR(A1256)-YEAR(C1256))*12+MONTH(A1256)-MONTH(C1256))</f>
        <v/>
      </c>
      <c r="E1256" s="4">
        <f>IF(B1256="","",DATE(YEAR(C1256),MONTH(C1256),1))</f>
        <v/>
      </c>
      <c r="F1256">
        <f>IF(B1256="","",IF(COUNTIFS($B$2:B1256,B1256)=1,1,0))</f>
        <v/>
      </c>
    </row>
    <row r="1257">
      <c r="C1257" s="16">
        <f>IF(B1257="","",_xlfn.MINIFS($A$2:$A$3001,$B$2:$B$3001,B1257))</f>
        <v/>
      </c>
      <c r="D1257">
        <f>IF(B1257="","",(YEAR(A1257)-YEAR(C1257))*12+MONTH(A1257)-MONTH(C1257))</f>
        <v/>
      </c>
      <c r="E1257" s="4">
        <f>IF(B1257="","",DATE(YEAR(C1257),MONTH(C1257),1))</f>
        <v/>
      </c>
      <c r="F1257">
        <f>IF(B1257="","",IF(COUNTIFS($B$2:B1257,B1257)=1,1,0))</f>
        <v/>
      </c>
    </row>
    <row r="1258">
      <c r="C1258" s="16">
        <f>IF(B1258="","",_xlfn.MINIFS($A$2:$A$3001,$B$2:$B$3001,B1258))</f>
        <v/>
      </c>
      <c r="D1258">
        <f>IF(B1258="","",(YEAR(A1258)-YEAR(C1258))*12+MONTH(A1258)-MONTH(C1258))</f>
        <v/>
      </c>
      <c r="E1258" s="4">
        <f>IF(B1258="","",DATE(YEAR(C1258),MONTH(C1258),1))</f>
        <v/>
      </c>
      <c r="F1258">
        <f>IF(B1258="","",IF(COUNTIFS($B$2:B1258,B1258)=1,1,0))</f>
        <v/>
      </c>
    </row>
    <row r="1259">
      <c r="C1259" s="16">
        <f>IF(B1259="","",_xlfn.MINIFS($A$2:$A$3001,$B$2:$B$3001,B1259))</f>
        <v/>
      </c>
      <c r="D1259">
        <f>IF(B1259="","",(YEAR(A1259)-YEAR(C1259))*12+MONTH(A1259)-MONTH(C1259))</f>
        <v/>
      </c>
      <c r="E1259" s="4">
        <f>IF(B1259="","",DATE(YEAR(C1259),MONTH(C1259),1))</f>
        <v/>
      </c>
      <c r="F1259">
        <f>IF(B1259="","",IF(COUNTIFS($B$2:B1259,B1259)=1,1,0))</f>
        <v/>
      </c>
    </row>
    <row r="1260">
      <c r="C1260" s="16">
        <f>IF(B1260="","",_xlfn.MINIFS($A$2:$A$3001,$B$2:$B$3001,B1260))</f>
        <v/>
      </c>
      <c r="D1260">
        <f>IF(B1260="","",(YEAR(A1260)-YEAR(C1260))*12+MONTH(A1260)-MONTH(C1260))</f>
        <v/>
      </c>
      <c r="E1260" s="4">
        <f>IF(B1260="","",DATE(YEAR(C1260),MONTH(C1260),1))</f>
        <v/>
      </c>
      <c r="F1260">
        <f>IF(B1260="","",IF(COUNTIFS($B$2:B1260,B1260)=1,1,0))</f>
        <v/>
      </c>
    </row>
    <row r="1261">
      <c r="C1261" s="16">
        <f>IF(B1261="","",_xlfn.MINIFS($A$2:$A$3001,$B$2:$B$3001,B1261))</f>
        <v/>
      </c>
      <c r="D1261">
        <f>IF(B1261="","",(YEAR(A1261)-YEAR(C1261))*12+MONTH(A1261)-MONTH(C1261))</f>
        <v/>
      </c>
      <c r="E1261" s="4">
        <f>IF(B1261="","",DATE(YEAR(C1261),MONTH(C1261),1))</f>
        <v/>
      </c>
      <c r="F1261">
        <f>IF(B1261="","",IF(COUNTIFS($B$2:B1261,B1261)=1,1,0))</f>
        <v/>
      </c>
    </row>
    <row r="1262">
      <c r="C1262" s="16">
        <f>IF(B1262="","",_xlfn.MINIFS($A$2:$A$3001,$B$2:$B$3001,B1262))</f>
        <v/>
      </c>
      <c r="D1262">
        <f>IF(B1262="","",(YEAR(A1262)-YEAR(C1262))*12+MONTH(A1262)-MONTH(C1262))</f>
        <v/>
      </c>
      <c r="E1262" s="4">
        <f>IF(B1262="","",DATE(YEAR(C1262),MONTH(C1262),1))</f>
        <v/>
      </c>
      <c r="F1262">
        <f>IF(B1262="","",IF(COUNTIFS($B$2:B1262,B1262)=1,1,0))</f>
        <v/>
      </c>
    </row>
    <row r="1263">
      <c r="C1263" s="16">
        <f>IF(B1263="","",_xlfn.MINIFS($A$2:$A$3001,$B$2:$B$3001,B1263))</f>
        <v/>
      </c>
      <c r="D1263">
        <f>IF(B1263="","",(YEAR(A1263)-YEAR(C1263))*12+MONTH(A1263)-MONTH(C1263))</f>
        <v/>
      </c>
      <c r="E1263" s="4">
        <f>IF(B1263="","",DATE(YEAR(C1263),MONTH(C1263),1))</f>
        <v/>
      </c>
      <c r="F1263">
        <f>IF(B1263="","",IF(COUNTIFS($B$2:B1263,B1263)=1,1,0))</f>
        <v/>
      </c>
    </row>
    <row r="1264">
      <c r="C1264" s="16">
        <f>IF(B1264="","",_xlfn.MINIFS($A$2:$A$3001,$B$2:$B$3001,B1264))</f>
        <v/>
      </c>
      <c r="D1264">
        <f>IF(B1264="","",(YEAR(A1264)-YEAR(C1264))*12+MONTH(A1264)-MONTH(C1264))</f>
        <v/>
      </c>
      <c r="E1264" s="4">
        <f>IF(B1264="","",DATE(YEAR(C1264),MONTH(C1264),1))</f>
        <v/>
      </c>
      <c r="F1264">
        <f>IF(B1264="","",IF(COUNTIFS($B$2:B1264,B1264)=1,1,0))</f>
        <v/>
      </c>
    </row>
    <row r="1265">
      <c r="C1265" s="16">
        <f>IF(B1265="","",_xlfn.MINIFS($A$2:$A$3001,$B$2:$B$3001,B1265))</f>
        <v/>
      </c>
      <c r="D1265">
        <f>IF(B1265="","",(YEAR(A1265)-YEAR(C1265))*12+MONTH(A1265)-MONTH(C1265))</f>
        <v/>
      </c>
      <c r="E1265" s="4">
        <f>IF(B1265="","",DATE(YEAR(C1265),MONTH(C1265),1))</f>
        <v/>
      </c>
      <c r="F1265">
        <f>IF(B1265="","",IF(COUNTIFS($B$2:B1265,B1265)=1,1,0))</f>
        <v/>
      </c>
    </row>
    <row r="1266">
      <c r="C1266" s="16">
        <f>IF(B1266="","",_xlfn.MINIFS($A$2:$A$3001,$B$2:$B$3001,B1266))</f>
        <v/>
      </c>
      <c r="D1266">
        <f>IF(B1266="","",(YEAR(A1266)-YEAR(C1266))*12+MONTH(A1266)-MONTH(C1266))</f>
        <v/>
      </c>
      <c r="E1266" s="4">
        <f>IF(B1266="","",DATE(YEAR(C1266),MONTH(C1266),1))</f>
        <v/>
      </c>
      <c r="F1266">
        <f>IF(B1266="","",IF(COUNTIFS($B$2:B1266,B1266)=1,1,0))</f>
        <v/>
      </c>
    </row>
    <row r="1267">
      <c r="C1267" s="16">
        <f>IF(B1267="","",_xlfn.MINIFS($A$2:$A$3001,$B$2:$B$3001,B1267))</f>
        <v/>
      </c>
      <c r="D1267">
        <f>IF(B1267="","",(YEAR(A1267)-YEAR(C1267))*12+MONTH(A1267)-MONTH(C1267))</f>
        <v/>
      </c>
      <c r="E1267" s="4">
        <f>IF(B1267="","",DATE(YEAR(C1267),MONTH(C1267),1))</f>
        <v/>
      </c>
      <c r="F1267">
        <f>IF(B1267="","",IF(COUNTIFS($B$2:B1267,B1267)=1,1,0))</f>
        <v/>
      </c>
    </row>
    <row r="1268">
      <c r="C1268" s="16">
        <f>IF(B1268="","",_xlfn.MINIFS($A$2:$A$3001,$B$2:$B$3001,B1268))</f>
        <v/>
      </c>
      <c r="D1268">
        <f>IF(B1268="","",(YEAR(A1268)-YEAR(C1268))*12+MONTH(A1268)-MONTH(C1268))</f>
        <v/>
      </c>
      <c r="E1268" s="4">
        <f>IF(B1268="","",DATE(YEAR(C1268),MONTH(C1268),1))</f>
        <v/>
      </c>
      <c r="F1268">
        <f>IF(B1268="","",IF(COUNTIFS($B$2:B1268,B1268)=1,1,0))</f>
        <v/>
      </c>
    </row>
    <row r="1269">
      <c r="C1269" s="16">
        <f>IF(B1269="","",_xlfn.MINIFS($A$2:$A$3001,$B$2:$B$3001,B1269))</f>
        <v/>
      </c>
      <c r="D1269">
        <f>IF(B1269="","",(YEAR(A1269)-YEAR(C1269))*12+MONTH(A1269)-MONTH(C1269))</f>
        <v/>
      </c>
      <c r="E1269" s="4">
        <f>IF(B1269="","",DATE(YEAR(C1269),MONTH(C1269),1))</f>
        <v/>
      </c>
      <c r="F1269">
        <f>IF(B1269="","",IF(COUNTIFS($B$2:B1269,B1269)=1,1,0))</f>
        <v/>
      </c>
    </row>
    <row r="1270">
      <c r="C1270" s="16">
        <f>IF(B1270="","",_xlfn.MINIFS($A$2:$A$3001,$B$2:$B$3001,B1270))</f>
        <v/>
      </c>
      <c r="D1270">
        <f>IF(B1270="","",(YEAR(A1270)-YEAR(C1270))*12+MONTH(A1270)-MONTH(C1270))</f>
        <v/>
      </c>
      <c r="E1270" s="4">
        <f>IF(B1270="","",DATE(YEAR(C1270),MONTH(C1270),1))</f>
        <v/>
      </c>
      <c r="F1270">
        <f>IF(B1270="","",IF(COUNTIFS($B$2:B1270,B1270)=1,1,0))</f>
        <v/>
      </c>
    </row>
    <row r="1271">
      <c r="C1271" s="16">
        <f>IF(B1271="","",_xlfn.MINIFS($A$2:$A$3001,$B$2:$B$3001,B1271))</f>
        <v/>
      </c>
      <c r="D1271">
        <f>IF(B1271="","",(YEAR(A1271)-YEAR(C1271))*12+MONTH(A1271)-MONTH(C1271))</f>
        <v/>
      </c>
      <c r="E1271" s="4">
        <f>IF(B1271="","",DATE(YEAR(C1271),MONTH(C1271),1))</f>
        <v/>
      </c>
      <c r="F1271">
        <f>IF(B1271="","",IF(COUNTIFS($B$2:B1271,B1271)=1,1,0))</f>
        <v/>
      </c>
    </row>
    <row r="1272">
      <c r="C1272" s="16">
        <f>IF(B1272="","",_xlfn.MINIFS($A$2:$A$3001,$B$2:$B$3001,B1272))</f>
        <v/>
      </c>
      <c r="D1272">
        <f>IF(B1272="","",(YEAR(A1272)-YEAR(C1272))*12+MONTH(A1272)-MONTH(C1272))</f>
        <v/>
      </c>
      <c r="E1272" s="4">
        <f>IF(B1272="","",DATE(YEAR(C1272),MONTH(C1272),1))</f>
        <v/>
      </c>
      <c r="F1272">
        <f>IF(B1272="","",IF(COUNTIFS($B$2:B1272,B1272)=1,1,0))</f>
        <v/>
      </c>
    </row>
    <row r="1273">
      <c r="C1273" s="16">
        <f>IF(B1273="","",_xlfn.MINIFS($A$2:$A$3001,$B$2:$B$3001,B1273))</f>
        <v/>
      </c>
      <c r="D1273">
        <f>IF(B1273="","",(YEAR(A1273)-YEAR(C1273))*12+MONTH(A1273)-MONTH(C1273))</f>
        <v/>
      </c>
      <c r="E1273" s="4">
        <f>IF(B1273="","",DATE(YEAR(C1273),MONTH(C1273),1))</f>
        <v/>
      </c>
      <c r="F1273">
        <f>IF(B1273="","",IF(COUNTIFS($B$2:B1273,B1273)=1,1,0))</f>
        <v/>
      </c>
    </row>
    <row r="1274">
      <c r="C1274" s="16">
        <f>IF(B1274="","",_xlfn.MINIFS($A$2:$A$3001,$B$2:$B$3001,B1274))</f>
        <v/>
      </c>
      <c r="D1274">
        <f>IF(B1274="","",(YEAR(A1274)-YEAR(C1274))*12+MONTH(A1274)-MONTH(C1274))</f>
        <v/>
      </c>
      <c r="E1274" s="4">
        <f>IF(B1274="","",DATE(YEAR(C1274),MONTH(C1274),1))</f>
        <v/>
      </c>
      <c r="F1274">
        <f>IF(B1274="","",IF(COUNTIFS($B$2:B1274,B1274)=1,1,0))</f>
        <v/>
      </c>
    </row>
    <row r="1275">
      <c r="C1275" s="16">
        <f>IF(B1275="","",_xlfn.MINIFS($A$2:$A$3001,$B$2:$B$3001,B1275))</f>
        <v/>
      </c>
      <c r="D1275">
        <f>IF(B1275="","",(YEAR(A1275)-YEAR(C1275))*12+MONTH(A1275)-MONTH(C1275))</f>
        <v/>
      </c>
      <c r="E1275" s="4">
        <f>IF(B1275="","",DATE(YEAR(C1275),MONTH(C1275),1))</f>
        <v/>
      </c>
      <c r="F1275">
        <f>IF(B1275="","",IF(COUNTIFS($B$2:B1275,B1275)=1,1,0))</f>
        <v/>
      </c>
    </row>
    <row r="1276">
      <c r="C1276" s="16">
        <f>IF(B1276="","",_xlfn.MINIFS($A$2:$A$3001,$B$2:$B$3001,B1276))</f>
        <v/>
      </c>
      <c r="D1276">
        <f>IF(B1276="","",(YEAR(A1276)-YEAR(C1276))*12+MONTH(A1276)-MONTH(C1276))</f>
        <v/>
      </c>
      <c r="E1276" s="4">
        <f>IF(B1276="","",DATE(YEAR(C1276),MONTH(C1276),1))</f>
        <v/>
      </c>
      <c r="F1276">
        <f>IF(B1276="","",IF(COUNTIFS($B$2:B1276,B1276)=1,1,0))</f>
        <v/>
      </c>
    </row>
    <row r="1277">
      <c r="C1277" s="16">
        <f>IF(B1277="","",_xlfn.MINIFS($A$2:$A$3001,$B$2:$B$3001,B1277))</f>
        <v/>
      </c>
      <c r="D1277">
        <f>IF(B1277="","",(YEAR(A1277)-YEAR(C1277))*12+MONTH(A1277)-MONTH(C1277))</f>
        <v/>
      </c>
      <c r="E1277" s="4">
        <f>IF(B1277="","",DATE(YEAR(C1277),MONTH(C1277),1))</f>
        <v/>
      </c>
      <c r="F1277">
        <f>IF(B1277="","",IF(COUNTIFS($B$2:B1277,B1277)=1,1,0))</f>
        <v/>
      </c>
    </row>
    <row r="1278">
      <c r="C1278" s="16">
        <f>IF(B1278="","",_xlfn.MINIFS($A$2:$A$3001,$B$2:$B$3001,B1278))</f>
        <v/>
      </c>
      <c r="D1278">
        <f>IF(B1278="","",(YEAR(A1278)-YEAR(C1278))*12+MONTH(A1278)-MONTH(C1278))</f>
        <v/>
      </c>
      <c r="E1278" s="4">
        <f>IF(B1278="","",DATE(YEAR(C1278),MONTH(C1278),1))</f>
        <v/>
      </c>
      <c r="F1278">
        <f>IF(B1278="","",IF(COUNTIFS($B$2:B1278,B1278)=1,1,0))</f>
        <v/>
      </c>
    </row>
    <row r="1279">
      <c r="C1279" s="16">
        <f>IF(B1279="","",_xlfn.MINIFS($A$2:$A$3001,$B$2:$B$3001,B1279))</f>
        <v/>
      </c>
      <c r="D1279">
        <f>IF(B1279="","",(YEAR(A1279)-YEAR(C1279))*12+MONTH(A1279)-MONTH(C1279))</f>
        <v/>
      </c>
      <c r="E1279" s="4">
        <f>IF(B1279="","",DATE(YEAR(C1279),MONTH(C1279),1))</f>
        <v/>
      </c>
      <c r="F1279">
        <f>IF(B1279="","",IF(COUNTIFS($B$2:B1279,B1279)=1,1,0))</f>
        <v/>
      </c>
    </row>
    <row r="1280">
      <c r="C1280" s="16">
        <f>IF(B1280="","",_xlfn.MINIFS($A$2:$A$3001,$B$2:$B$3001,B1280))</f>
        <v/>
      </c>
      <c r="D1280">
        <f>IF(B1280="","",(YEAR(A1280)-YEAR(C1280))*12+MONTH(A1280)-MONTH(C1280))</f>
        <v/>
      </c>
      <c r="E1280" s="4">
        <f>IF(B1280="","",DATE(YEAR(C1280),MONTH(C1280),1))</f>
        <v/>
      </c>
      <c r="F1280">
        <f>IF(B1280="","",IF(COUNTIFS($B$2:B1280,B1280)=1,1,0))</f>
        <v/>
      </c>
    </row>
    <row r="1281">
      <c r="C1281" s="16">
        <f>IF(B1281="","",_xlfn.MINIFS($A$2:$A$3001,$B$2:$B$3001,B1281))</f>
        <v/>
      </c>
      <c r="D1281">
        <f>IF(B1281="","",(YEAR(A1281)-YEAR(C1281))*12+MONTH(A1281)-MONTH(C1281))</f>
        <v/>
      </c>
      <c r="E1281" s="4">
        <f>IF(B1281="","",DATE(YEAR(C1281),MONTH(C1281),1))</f>
        <v/>
      </c>
      <c r="F1281">
        <f>IF(B1281="","",IF(COUNTIFS($B$2:B1281,B1281)=1,1,0))</f>
        <v/>
      </c>
    </row>
    <row r="1282">
      <c r="C1282" s="16">
        <f>IF(B1282="","",_xlfn.MINIFS($A$2:$A$3001,$B$2:$B$3001,B1282))</f>
        <v/>
      </c>
      <c r="D1282">
        <f>IF(B1282="","",(YEAR(A1282)-YEAR(C1282))*12+MONTH(A1282)-MONTH(C1282))</f>
        <v/>
      </c>
      <c r="E1282" s="4">
        <f>IF(B1282="","",DATE(YEAR(C1282),MONTH(C1282),1))</f>
        <v/>
      </c>
      <c r="F1282">
        <f>IF(B1282="","",IF(COUNTIFS($B$2:B1282,B1282)=1,1,0))</f>
        <v/>
      </c>
    </row>
    <row r="1283">
      <c r="C1283" s="16">
        <f>IF(B1283="","",_xlfn.MINIFS($A$2:$A$3001,$B$2:$B$3001,B1283))</f>
        <v/>
      </c>
      <c r="D1283">
        <f>IF(B1283="","",(YEAR(A1283)-YEAR(C1283))*12+MONTH(A1283)-MONTH(C1283))</f>
        <v/>
      </c>
      <c r="E1283" s="4">
        <f>IF(B1283="","",DATE(YEAR(C1283),MONTH(C1283),1))</f>
        <v/>
      </c>
      <c r="F1283">
        <f>IF(B1283="","",IF(COUNTIFS($B$2:B1283,B1283)=1,1,0))</f>
        <v/>
      </c>
    </row>
    <row r="1284">
      <c r="C1284" s="16">
        <f>IF(B1284="","",_xlfn.MINIFS($A$2:$A$3001,$B$2:$B$3001,B1284))</f>
        <v/>
      </c>
      <c r="D1284">
        <f>IF(B1284="","",(YEAR(A1284)-YEAR(C1284))*12+MONTH(A1284)-MONTH(C1284))</f>
        <v/>
      </c>
      <c r="E1284" s="4">
        <f>IF(B1284="","",DATE(YEAR(C1284),MONTH(C1284),1))</f>
        <v/>
      </c>
      <c r="F1284">
        <f>IF(B1284="","",IF(COUNTIFS($B$2:B1284,B1284)=1,1,0))</f>
        <v/>
      </c>
    </row>
    <row r="1285">
      <c r="C1285" s="16">
        <f>IF(B1285="","",_xlfn.MINIFS($A$2:$A$3001,$B$2:$B$3001,B1285))</f>
        <v/>
      </c>
      <c r="D1285">
        <f>IF(B1285="","",(YEAR(A1285)-YEAR(C1285))*12+MONTH(A1285)-MONTH(C1285))</f>
        <v/>
      </c>
      <c r="E1285" s="4">
        <f>IF(B1285="","",DATE(YEAR(C1285),MONTH(C1285),1))</f>
        <v/>
      </c>
      <c r="F1285">
        <f>IF(B1285="","",IF(COUNTIFS($B$2:B1285,B1285)=1,1,0))</f>
        <v/>
      </c>
    </row>
    <row r="1286">
      <c r="C1286" s="16">
        <f>IF(B1286="","",_xlfn.MINIFS($A$2:$A$3001,$B$2:$B$3001,B1286))</f>
        <v/>
      </c>
      <c r="D1286">
        <f>IF(B1286="","",(YEAR(A1286)-YEAR(C1286))*12+MONTH(A1286)-MONTH(C1286))</f>
        <v/>
      </c>
      <c r="E1286" s="4">
        <f>IF(B1286="","",DATE(YEAR(C1286),MONTH(C1286),1))</f>
        <v/>
      </c>
      <c r="F1286">
        <f>IF(B1286="","",IF(COUNTIFS($B$2:B1286,B1286)=1,1,0))</f>
        <v/>
      </c>
    </row>
    <row r="1287">
      <c r="C1287" s="16">
        <f>IF(B1287="","",_xlfn.MINIFS($A$2:$A$3001,$B$2:$B$3001,B1287))</f>
        <v/>
      </c>
      <c r="D1287">
        <f>IF(B1287="","",(YEAR(A1287)-YEAR(C1287))*12+MONTH(A1287)-MONTH(C1287))</f>
        <v/>
      </c>
      <c r="E1287" s="4">
        <f>IF(B1287="","",DATE(YEAR(C1287),MONTH(C1287),1))</f>
        <v/>
      </c>
      <c r="F1287">
        <f>IF(B1287="","",IF(COUNTIFS($B$2:B1287,B1287)=1,1,0))</f>
        <v/>
      </c>
    </row>
    <row r="1288">
      <c r="C1288" s="16">
        <f>IF(B1288="","",_xlfn.MINIFS($A$2:$A$3001,$B$2:$B$3001,B1288))</f>
        <v/>
      </c>
      <c r="D1288">
        <f>IF(B1288="","",(YEAR(A1288)-YEAR(C1288))*12+MONTH(A1288)-MONTH(C1288))</f>
        <v/>
      </c>
      <c r="E1288" s="4">
        <f>IF(B1288="","",DATE(YEAR(C1288),MONTH(C1288),1))</f>
        <v/>
      </c>
      <c r="F1288">
        <f>IF(B1288="","",IF(COUNTIFS($B$2:B1288,B1288)=1,1,0))</f>
        <v/>
      </c>
    </row>
    <row r="1289">
      <c r="C1289" s="16">
        <f>IF(B1289="","",_xlfn.MINIFS($A$2:$A$3001,$B$2:$B$3001,B1289))</f>
        <v/>
      </c>
      <c r="D1289">
        <f>IF(B1289="","",(YEAR(A1289)-YEAR(C1289))*12+MONTH(A1289)-MONTH(C1289))</f>
        <v/>
      </c>
      <c r="E1289" s="4">
        <f>IF(B1289="","",DATE(YEAR(C1289),MONTH(C1289),1))</f>
        <v/>
      </c>
      <c r="F1289">
        <f>IF(B1289="","",IF(COUNTIFS($B$2:B1289,B1289)=1,1,0))</f>
        <v/>
      </c>
    </row>
    <row r="1290">
      <c r="C1290" s="16">
        <f>IF(B1290="","",_xlfn.MINIFS($A$2:$A$3001,$B$2:$B$3001,B1290))</f>
        <v/>
      </c>
      <c r="D1290">
        <f>IF(B1290="","",(YEAR(A1290)-YEAR(C1290))*12+MONTH(A1290)-MONTH(C1290))</f>
        <v/>
      </c>
      <c r="E1290" s="4">
        <f>IF(B1290="","",DATE(YEAR(C1290),MONTH(C1290),1))</f>
        <v/>
      </c>
      <c r="F1290">
        <f>IF(B1290="","",IF(COUNTIFS($B$2:B1290,B1290)=1,1,0))</f>
        <v/>
      </c>
    </row>
    <row r="1291">
      <c r="C1291" s="16">
        <f>IF(B1291="","",_xlfn.MINIFS($A$2:$A$3001,$B$2:$B$3001,B1291))</f>
        <v/>
      </c>
      <c r="D1291">
        <f>IF(B1291="","",(YEAR(A1291)-YEAR(C1291))*12+MONTH(A1291)-MONTH(C1291))</f>
        <v/>
      </c>
      <c r="E1291" s="4">
        <f>IF(B1291="","",DATE(YEAR(C1291),MONTH(C1291),1))</f>
        <v/>
      </c>
      <c r="F1291">
        <f>IF(B1291="","",IF(COUNTIFS($B$2:B1291,B1291)=1,1,0))</f>
        <v/>
      </c>
    </row>
    <row r="1292">
      <c r="C1292" s="16">
        <f>IF(B1292="","",_xlfn.MINIFS($A$2:$A$3001,$B$2:$B$3001,B1292))</f>
        <v/>
      </c>
      <c r="D1292">
        <f>IF(B1292="","",(YEAR(A1292)-YEAR(C1292))*12+MONTH(A1292)-MONTH(C1292))</f>
        <v/>
      </c>
      <c r="E1292" s="4">
        <f>IF(B1292="","",DATE(YEAR(C1292),MONTH(C1292),1))</f>
        <v/>
      </c>
      <c r="F1292">
        <f>IF(B1292="","",IF(COUNTIFS($B$2:B1292,B1292)=1,1,0))</f>
        <v/>
      </c>
    </row>
    <row r="1293">
      <c r="C1293" s="16">
        <f>IF(B1293="","",_xlfn.MINIFS($A$2:$A$3001,$B$2:$B$3001,B1293))</f>
        <v/>
      </c>
      <c r="D1293">
        <f>IF(B1293="","",(YEAR(A1293)-YEAR(C1293))*12+MONTH(A1293)-MONTH(C1293))</f>
        <v/>
      </c>
      <c r="E1293" s="4">
        <f>IF(B1293="","",DATE(YEAR(C1293),MONTH(C1293),1))</f>
        <v/>
      </c>
      <c r="F1293">
        <f>IF(B1293="","",IF(COUNTIFS($B$2:B1293,B1293)=1,1,0))</f>
        <v/>
      </c>
    </row>
    <row r="1294">
      <c r="C1294" s="16">
        <f>IF(B1294="","",_xlfn.MINIFS($A$2:$A$3001,$B$2:$B$3001,B1294))</f>
        <v/>
      </c>
      <c r="D1294">
        <f>IF(B1294="","",(YEAR(A1294)-YEAR(C1294))*12+MONTH(A1294)-MONTH(C1294))</f>
        <v/>
      </c>
      <c r="E1294" s="4">
        <f>IF(B1294="","",DATE(YEAR(C1294),MONTH(C1294),1))</f>
        <v/>
      </c>
      <c r="F1294">
        <f>IF(B1294="","",IF(COUNTIFS($B$2:B1294,B1294)=1,1,0))</f>
        <v/>
      </c>
    </row>
    <row r="1295">
      <c r="C1295" s="16">
        <f>IF(B1295="","",_xlfn.MINIFS($A$2:$A$3001,$B$2:$B$3001,B1295))</f>
        <v/>
      </c>
      <c r="D1295">
        <f>IF(B1295="","",(YEAR(A1295)-YEAR(C1295))*12+MONTH(A1295)-MONTH(C1295))</f>
        <v/>
      </c>
      <c r="E1295" s="4">
        <f>IF(B1295="","",DATE(YEAR(C1295),MONTH(C1295),1))</f>
        <v/>
      </c>
      <c r="F1295">
        <f>IF(B1295="","",IF(COUNTIFS($B$2:B1295,B1295)=1,1,0))</f>
        <v/>
      </c>
    </row>
    <row r="1296">
      <c r="C1296" s="16">
        <f>IF(B1296="","",_xlfn.MINIFS($A$2:$A$3001,$B$2:$B$3001,B1296))</f>
        <v/>
      </c>
      <c r="D1296">
        <f>IF(B1296="","",(YEAR(A1296)-YEAR(C1296))*12+MONTH(A1296)-MONTH(C1296))</f>
        <v/>
      </c>
      <c r="E1296" s="4">
        <f>IF(B1296="","",DATE(YEAR(C1296),MONTH(C1296),1))</f>
        <v/>
      </c>
      <c r="F1296">
        <f>IF(B1296="","",IF(COUNTIFS($B$2:B1296,B1296)=1,1,0))</f>
        <v/>
      </c>
    </row>
    <row r="1297">
      <c r="C1297" s="16">
        <f>IF(B1297="","",_xlfn.MINIFS($A$2:$A$3001,$B$2:$B$3001,B1297))</f>
        <v/>
      </c>
      <c r="D1297">
        <f>IF(B1297="","",(YEAR(A1297)-YEAR(C1297))*12+MONTH(A1297)-MONTH(C1297))</f>
        <v/>
      </c>
      <c r="E1297" s="4">
        <f>IF(B1297="","",DATE(YEAR(C1297),MONTH(C1297),1))</f>
        <v/>
      </c>
      <c r="F1297">
        <f>IF(B1297="","",IF(COUNTIFS($B$2:B1297,B1297)=1,1,0))</f>
        <v/>
      </c>
    </row>
    <row r="1298">
      <c r="C1298" s="16">
        <f>IF(B1298="","",_xlfn.MINIFS($A$2:$A$3001,$B$2:$B$3001,B1298))</f>
        <v/>
      </c>
      <c r="D1298">
        <f>IF(B1298="","",(YEAR(A1298)-YEAR(C1298))*12+MONTH(A1298)-MONTH(C1298))</f>
        <v/>
      </c>
      <c r="E1298" s="4">
        <f>IF(B1298="","",DATE(YEAR(C1298),MONTH(C1298),1))</f>
        <v/>
      </c>
      <c r="F1298">
        <f>IF(B1298="","",IF(COUNTIFS($B$2:B1298,B1298)=1,1,0))</f>
        <v/>
      </c>
    </row>
    <row r="1299">
      <c r="C1299" s="16">
        <f>IF(B1299="","",_xlfn.MINIFS($A$2:$A$3001,$B$2:$B$3001,B1299))</f>
        <v/>
      </c>
      <c r="D1299">
        <f>IF(B1299="","",(YEAR(A1299)-YEAR(C1299))*12+MONTH(A1299)-MONTH(C1299))</f>
        <v/>
      </c>
      <c r="E1299" s="4">
        <f>IF(B1299="","",DATE(YEAR(C1299),MONTH(C1299),1))</f>
        <v/>
      </c>
      <c r="F1299">
        <f>IF(B1299="","",IF(COUNTIFS($B$2:B1299,B1299)=1,1,0))</f>
        <v/>
      </c>
    </row>
    <row r="1300">
      <c r="C1300" s="16">
        <f>IF(B1300="","",_xlfn.MINIFS($A$2:$A$3001,$B$2:$B$3001,B1300))</f>
        <v/>
      </c>
      <c r="D1300">
        <f>IF(B1300="","",(YEAR(A1300)-YEAR(C1300))*12+MONTH(A1300)-MONTH(C1300))</f>
        <v/>
      </c>
      <c r="E1300" s="4">
        <f>IF(B1300="","",DATE(YEAR(C1300),MONTH(C1300),1))</f>
        <v/>
      </c>
      <c r="F1300">
        <f>IF(B1300="","",IF(COUNTIFS($B$2:B1300,B1300)=1,1,0))</f>
        <v/>
      </c>
    </row>
    <row r="1301">
      <c r="C1301" s="16">
        <f>IF(B1301="","",_xlfn.MINIFS($A$2:$A$3001,$B$2:$B$3001,B1301))</f>
        <v/>
      </c>
      <c r="D1301">
        <f>IF(B1301="","",(YEAR(A1301)-YEAR(C1301))*12+MONTH(A1301)-MONTH(C1301))</f>
        <v/>
      </c>
      <c r="E1301" s="4">
        <f>IF(B1301="","",DATE(YEAR(C1301),MONTH(C1301),1))</f>
        <v/>
      </c>
      <c r="F1301">
        <f>IF(B1301="","",IF(COUNTIFS($B$2:B1301,B1301)=1,1,0))</f>
        <v/>
      </c>
    </row>
    <row r="1302">
      <c r="C1302" s="16">
        <f>IF(B1302="","",_xlfn.MINIFS($A$2:$A$3001,$B$2:$B$3001,B1302))</f>
        <v/>
      </c>
      <c r="D1302">
        <f>IF(B1302="","",(YEAR(A1302)-YEAR(C1302))*12+MONTH(A1302)-MONTH(C1302))</f>
        <v/>
      </c>
      <c r="E1302" s="4">
        <f>IF(B1302="","",DATE(YEAR(C1302),MONTH(C1302),1))</f>
        <v/>
      </c>
      <c r="F1302">
        <f>IF(B1302="","",IF(COUNTIFS($B$2:B1302,B1302)=1,1,0))</f>
        <v/>
      </c>
    </row>
    <row r="1303">
      <c r="C1303" s="16">
        <f>IF(B1303="","",_xlfn.MINIFS($A$2:$A$3001,$B$2:$B$3001,B1303))</f>
        <v/>
      </c>
      <c r="D1303">
        <f>IF(B1303="","",(YEAR(A1303)-YEAR(C1303))*12+MONTH(A1303)-MONTH(C1303))</f>
        <v/>
      </c>
      <c r="E1303" s="4">
        <f>IF(B1303="","",DATE(YEAR(C1303),MONTH(C1303),1))</f>
        <v/>
      </c>
      <c r="F1303">
        <f>IF(B1303="","",IF(COUNTIFS($B$2:B1303,B1303)=1,1,0))</f>
        <v/>
      </c>
    </row>
    <row r="1304">
      <c r="C1304" s="16">
        <f>IF(B1304="","",_xlfn.MINIFS($A$2:$A$3001,$B$2:$B$3001,B1304))</f>
        <v/>
      </c>
      <c r="D1304">
        <f>IF(B1304="","",(YEAR(A1304)-YEAR(C1304))*12+MONTH(A1304)-MONTH(C1304))</f>
        <v/>
      </c>
      <c r="E1304" s="4">
        <f>IF(B1304="","",DATE(YEAR(C1304),MONTH(C1304),1))</f>
        <v/>
      </c>
      <c r="F1304">
        <f>IF(B1304="","",IF(COUNTIFS($B$2:B1304,B1304)=1,1,0))</f>
        <v/>
      </c>
    </row>
    <row r="1305">
      <c r="C1305" s="16">
        <f>IF(B1305="","",_xlfn.MINIFS($A$2:$A$3001,$B$2:$B$3001,B1305))</f>
        <v/>
      </c>
      <c r="D1305">
        <f>IF(B1305="","",(YEAR(A1305)-YEAR(C1305))*12+MONTH(A1305)-MONTH(C1305))</f>
        <v/>
      </c>
      <c r="E1305" s="4">
        <f>IF(B1305="","",DATE(YEAR(C1305),MONTH(C1305),1))</f>
        <v/>
      </c>
      <c r="F1305">
        <f>IF(B1305="","",IF(COUNTIFS($B$2:B1305,B1305)=1,1,0))</f>
        <v/>
      </c>
    </row>
    <row r="1306">
      <c r="C1306" s="16">
        <f>IF(B1306="","",_xlfn.MINIFS($A$2:$A$3001,$B$2:$B$3001,B1306))</f>
        <v/>
      </c>
      <c r="D1306">
        <f>IF(B1306="","",(YEAR(A1306)-YEAR(C1306))*12+MONTH(A1306)-MONTH(C1306))</f>
        <v/>
      </c>
      <c r="E1306" s="4">
        <f>IF(B1306="","",DATE(YEAR(C1306),MONTH(C1306),1))</f>
        <v/>
      </c>
      <c r="F1306">
        <f>IF(B1306="","",IF(COUNTIFS($B$2:B1306,B1306)=1,1,0))</f>
        <v/>
      </c>
    </row>
    <row r="1307">
      <c r="C1307" s="16">
        <f>IF(B1307="","",_xlfn.MINIFS($A$2:$A$3001,$B$2:$B$3001,B1307))</f>
        <v/>
      </c>
      <c r="D1307">
        <f>IF(B1307="","",(YEAR(A1307)-YEAR(C1307))*12+MONTH(A1307)-MONTH(C1307))</f>
        <v/>
      </c>
      <c r="E1307" s="4">
        <f>IF(B1307="","",DATE(YEAR(C1307),MONTH(C1307),1))</f>
        <v/>
      </c>
      <c r="F1307">
        <f>IF(B1307="","",IF(COUNTIFS($B$2:B1307,B1307)=1,1,0))</f>
        <v/>
      </c>
    </row>
    <row r="1308">
      <c r="C1308" s="16">
        <f>IF(B1308="","",_xlfn.MINIFS($A$2:$A$3001,$B$2:$B$3001,B1308))</f>
        <v/>
      </c>
      <c r="D1308">
        <f>IF(B1308="","",(YEAR(A1308)-YEAR(C1308))*12+MONTH(A1308)-MONTH(C1308))</f>
        <v/>
      </c>
      <c r="E1308" s="4">
        <f>IF(B1308="","",DATE(YEAR(C1308),MONTH(C1308),1))</f>
        <v/>
      </c>
      <c r="F1308">
        <f>IF(B1308="","",IF(COUNTIFS($B$2:B1308,B1308)=1,1,0))</f>
        <v/>
      </c>
    </row>
    <row r="1309">
      <c r="C1309" s="16">
        <f>IF(B1309="","",_xlfn.MINIFS($A$2:$A$3001,$B$2:$B$3001,B1309))</f>
        <v/>
      </c>
      <c r="D1309">
        <f>IF(B1309="","",(YEAR(A1309)-YEAR(C1309))*12+MONTH(A1309)-MONTH(C1309))</f>
        <v/>
      </c>
      <c r="E1309" s="4">
        <f>IF(B1309="","",DATE(YEAR(C1309),MONTH(C1309),1))</f>
        <v/>
      </c>
      <c r="F1309">
        <f>IF(B1309="","",IF(COUNTIFS($B$2:B1309,B1309)=1,1,0))</f>
        <v/>
      </c>
    </row>
    <row r="1310">
      <c r="C1310" s="16">
        <f>IF(B1310="","",_xlfn.MINIFS($A$2:$A$3001,$B$2:$B$3001,B1310))</f>
        <v/>
      </c>
      <c r="D1310">
        <f>IF(B1310="","",(YEAR(A1310)-YEAR(C1310))*12+MONTH(A1310)-MONTH(C1310))</f>
        <v/>
      </c>
      <c r="E1310" s="4">
        <f>IF(B1310="","",DATE(YEAR(C1310),MONTH(C1310),1))</f>
        <v/>
      </c>
      <c r="F1310">
        <f>IF(B1310="","",IF(COUNTIFS($B$2:B1310,B1310)=1,1,0))</f>
        <v/>
      </c>
    </row>
    <row r="1311">
      <c r="C1311" s="16">
        <f>IF(B1311="","",_xlfn.MINIFS($A$2:$A$3001,$B$2:$B$3001,B1311))</f>
        <v/>
      </c>
      <c r="D1311">
        <f>IF(B1311="","",(YEAR(A1311)-YEAR(C1311))*12+MONTH(A1311)-MONTH(C1311))</f>
        <v/>
      </c>
      <c r="E1311" s="4">
        <f>IF(B1311="","",DATE(YEAR(C1311),MONTH(C1311),1))</f>
        <v/>
      </c>
      <c r="F1311">
        <f>IF(B1311="","",IF(COUNTIFS($B$2:B1311,B1311)=1,1,0))</f>
        <v/>
      </c>
    </row>
    <row r="1312">
      <c r="C1312" s="16">
        <f>IF(B1312="","",_xlfn.MINIFS($A$2:$A$3001,$B$2:$B$3001,B1312))</f>
        <v/>
      </c>
      <c r="D1312">
        <f>IF(B1312="","",(YEAR(A1312)-YEAR(C1312))*12+MONTH(A1312)-MONTH(C1312))</f>
        <v/>
      </c>
      <c r="E1312" s="4">
        <f>IF(B1312="","",DATE(YEAR(C1312),MONTH(C1312),1))</f>
        <v/>
      </c>
      <c r="F1312">
        <f>IF(B1312="","",IF(COUNTIFS($B$2:B1312,B1312)=1,1,0))</f>
        <v/>
      </c>
    </row>
    <row r="1313">
      <c r="C1313" s="16">
        <f>IF(B1313="","",_xlfn.MINIFS($A$2:$A$3001,$B$2:$B$3001,B1313))</f>
        <v/>
      </c>
      <c r="D1313">
        <f>IF(B1313="","",(YEAR(A1313)-YEAR(C1313))*12+MONTH(A1313)-MONTH(C1313))</f>
        <v/>
      </c>
      <c r="E1313" s="4">
        <f>IF(B1313="","",DATE(YEAR(C1313),MONTH(C1313),1))</f>
        <v/>
      </c>
      <c r="F1313">
        <f>IF(B1313="","",IF(COUNTIFS($B$2:B1313,B1313)=1,1,0))</f>
        <v/>
      </c>
    </row>
    <row r="1314">
      <c r="C1314" s="16">
        <f>IF(B1314="","",_xlfn.MINIFS($A$2:$A$3001,$B$2:$B$3001,B1314))</f>
        <v/>
      </c>
      <c r="D1314">
        <f>IF(B1314="","",(YEAR(A1314)-YEAR(C1314))*12+MONTH(A1314)-MONTH(C1314))</f>
        <v/>
      </c>
      <c r="E1314" s="4">
        <f>IF(B1314="","",DATE(YEAR(C1314),MONTH(C1314),1))</f>
        <v/>
      </c>
      <c r="F1314">
        <f>IF(B1314="","",IF(COUNTIFS($B$2:B1314,B1314)=1,1,0))</f>
        <v/>
      </c>
    </row>
    <row r="1315">
      <c r="C1315" s="16">
        <f>IF(B1315="","",_xlfn.MINIFS($A$2:$A$3001,$B$2:$B$3001,B1315))</f>
        <v/>
      </c>
      <c r="D1315">
        <f>IF(B1315="","",(YEAR(A1315)-YEAR(C1315))*12+MONTH(A1315)-MONTH(C1315))</f>
        <v/>
      </c>
      <c r="E1315" s="4">
        <f>IF(B1315="","",DATE(YEAR(C1315),MONTH(C1315),1))</f>
        <v/>
      </c>
      <c r="F1315">
        <f>IF(B1315="","",IF(COUNTIFS($B$2:B1315,B1315)=1,1,0))</f>
        <v/>
      </c>
    </row>
    <row r="1316">
      <c r="C1316" s="16">
        <f>IF(B1316="","",_xlfn.MINIFS($A$2:$A$3001,$B$2:$B$3001,B1316))</f>
        <v/>
      </c>
      <c r="D1316">
        <f>IF(B1316="","",(YEAR(A1316)-YEAR(C1316))*12+MONTH(A1316)-MONTH(C1316))</f>
        <v/>
      </c>
      <c r="E1316" s="4">
        <f>IF(B1316="","",DATE(YEAR(C1316),MONTH(C1316),1))</f>
        <v/>
      </c>
      <c r="F1316">
        <f>IF(B1316="","",IF(COUNTIFS($B$2:B1316,B1316)=1,1,0))</f>
        <v/>
      </c>
    </row>
    <row r="1317">
      <c r="C1317" s="16">
        <f>IF(B1317="","",_xlfn.MINIFS($A$2:$A$3001,$B$2:$B$3001,B1317))</f>
        <v/>
      </c>
      <c r="D1317">
        <f>IF(B1317="","",(YEAR(A1317)-YEAR(C1317))*12+MONTH(A1317)-MONTH(C1317))</f>
        <v/>
      </c>
      <c r="E1317" s="4">
        <f>IF(B1317="","",DATE(YEAR(C1317),MONTH(C1317),1))</f>
        <v/>
      </c>
      <c r="F1317">
        <f>IF(B1317="","",IF(COUNTIFS($B$2:B1317,B1317)=1,1,0))</f>
        <v/>
      </c>
    </row>
    <row r="1318">
      <c r="C1318" s="16">
        <f>IF(B1318="","",_xlfn.MINIFS($A$2:$A$3001,$B$2:$B$3001,B1318))</f>
        <v/>
      </c>
      <c r="D1318">
        <f>IF(B1318="","",(YEAR(A1318)-YEAR(C1318))*12+MONTH(A1318)-MONTH(C1318))</f>
        <v/>
      </c>
      <c r="E1318" s="4">
        <f>IF(B1318="","",DATE(YEAR(C1318),MONTH(C1318),1))</f>
        <v/>
      </c>
      <c r="F1318">
        <f>IF(B1318="","",IF(COUNTIFS($B$2:B1318,B1318)=1,1,0))</f>
        <v/>
      </c>
    </row>
    <row r="1319">
      <c r="C1319" s="16">
        <f>IF(B1319="","",_xlfn.MINIFS($A$2:$A$3001,$B$2:$B$3001,B1319))</f>
        <v/>
      </c>
      <c r="D1319">
        <f>IF(B1319="","",(YEAR(A1319)-YEAR(C1319))*12+MONTH(A1319)-MONTH(C1319))</f>
        <v/>
      </c>
      <c r="E1319" s="4">
        <f>IF(B1319="","",DATE(YEAR(C1319),MONTH(C1319),1))</f>
        <v/>
      </c>
      <c r="F1319">
        <f>IF(B1319="","",IF(COUNTIFS($B$2:B1319,B1319)=1,1,0))</f>
        <v/>
      </c>
    </row>
    <row r="1320">
      <c r="C1320" s="16">
        <f>IF(B1320="","",_xlfn.MINIFS($A$2:$A$3001,$B$2:$B$3001,B1320))</f>
        <v/>
      </c>
      <c r="D1320">
        <f>IF(B1320="","",(YEAR(A1320)-YEAR(C1320))*12+MONTH(A1320)-MONTH(C1320))</f>
        <v/>
      </c>
      <c r="E1320" s="4">
        <f>IF(B1320="","",DATE(YEAR(C1320),MONTH(C1320),1))</f>
        <v/>
      </c>
      <c r="F1320">
        <f>IF(B1320="","",IF(COUNTIFS($B$2:B1320,B1320)=1,1,0))</f>
        <v/>
      </c>
    </row>
    <row r="1321">
      <c r="C1321" s="16">
        <f>IF(B1321="","",_xlfn.MINIFS($A$2:$A$3001,$B$2:$B$3001,B1321))</f>
        <v/>
      </c>
      <c r="D1321">
        <f>IF(B1321="","",(YEAR(A1321)-YEAR(C1321))*12+MONTH(A1321)-MONTH(C1321))</f>
        <v/>
      </c>
      <c r="E1321" s="4">
        <f>IF(B1321="","",DATE(YEAR(C1321),MONTH(C1321),1))</f>
        <v/>
      </c>
      <c r="F1321">
        <f>IF(B1321="","",IF(COUNTIFS($B$2:B1321,B1321)=1,1,0))</f>
        <v/>
      </c>
    </row>
    <row r="1322">
      <c r="C1322" s="16">
        <f>IF(B1322="","",_xlfn.MINIFS($A$2:$A$3001,$B$2:$B$3001,B1322))</f>
        <v/>
      </c>
      <c r="D1322">
        <f>IF(B1322="","",(YEAR(A1322)-YEAR(C1322))*12+MONTH(A1322)-MONTH(C1322))</f>
        <v/>
      </c>
      <c r="E1322" s="4">
        <f>IF(B1322="","",DATE(YEAR(C1322),MONTH(C1322),1))</f>
        <v/>
      </c>
      <c r="F1322">
        <f>IF(B1322="","",IF(COUNTIFS($B$2:B1322,B1322)=1,1,0))</f>
        <v/>
      </c>
    </row>
    <row r="1323">
      <c r="C1323" s="16">
        <f>IF(B1323="","",_xlfn.MINIFS($A$2:$A$3001,$B$2:$B$3001,B1323))</f>
        <v/>
      </c>
      <c r="D1323">
        <f>IF(B1323="","",(YEAR(A1323)-YEAR(C1323))*12+MONTH(A1323)-MONTH(C1323))</f>
        <v/>
      </c>
      <c r="E1323" s="4">
        <f>IF(B1323="","",DATE(YEAR(C1323),MONTH(C1323),1))</f>
        <v/>
      </c>
      <c r="F1323">
        <f>IF(B1323="","",IF(COUNTIFS($B$2:B1323,B1323)=1,1,0))</f>
        <v/>
      </c>
    </row>
    <row r="1324">
      <c r="C1324" s="16">
        <f>IF(B1324="","",_xlfn.MINIFS($A$2:$A$3001,$B$2:$B$3001,B1324))</f>
        <v/>
      </c>
      <c r="D1324">
        <f>IF(B1324="","",(YEAR(A1324)-YEAR(C1324))*12+MONTH(A1324)-MONTH(C1324))</f>
        <v/>
      </c>
      <c r="E1324" s="4">
        <f>IF(B1324="","",DATE(YEAR(C1324),MONTH(C1324),1))</f>
        <v/>
      </c>
      <c r="F1324">
        <f>IF(B1324="","",IF(COUNTIFS($B$2:B1324,B1324)=1,1,0))</f>
        <v/>
      </c>
    </row>
    <row r="1325">
      <c r="C1325" s="16">
        <f>IF(B1325="","",_xlfn.MINIFS($A$2:$A$3001,$B$2:$B$3001,B1325))</f>
        <v/>
      </c>
      <c r="D1325">
        <f>IF(B1325="","",(YEAR(A1325)-YEAR(C1325))*12+MONTH(A1325)-MONTH(C1325))</f>
        <v/>
      </c>
      <c r="E1325" s="4">
        <f>IF(B1325="","",DATE(YEAR(C1325),MONTH(C1325),1))</f>
        <v/>
      </c>
      <c r="F1325">
        <f>IF(B1325="","",IF(COUNTIFS($B$2:B1325,B1325)=1,1,0))</f>
        <v/>
      </c>
    </row>
    <row r="1326">
      <c r="C1326" s="16">
        <f>IF(B1326="","",_xlfn.MINIFS($A$2:$A$3001,$B$2:$B$3001,B1326))</f>
        <v/>
      </c>
      <c r="D1326">
        <f>IF(B1326="","",(YEAR(A1326)-YEAR(C1326))*12+MONTH(A1326)-MONTH(C1326))</f>
        <v/>
      </c>
      <c r="E1326" s="4">
        <f>IF(B1326="","",DATE(YEAR(C1326),MONTH(C1326),1))</f>
        <v/>
      </c>
      <c r="F1326">
        <f>IF(B1326="","",IF(COUNTIFS($B$2:B1326,B1326)=1,1,0))</f>
        <v/>
      </c>
    </row>
    <row r="1327">
      <c r="C1327" s="16">
        <f>IF(B1327="","",_xlfn.MINIFS($A$2:$A$3001,$B$2:$B$3001,B1327))</f>
        <v/>
      </c>
      <c r="D1327">
        <f>IF(B1327="","",(YEAR(A1327)-YEAR(C1327))*12+MONTH(A1327)-MONTH(C1327))</f>
        <v/>
      </c>
      <c r="E1327" s="4">
        <f>IF(B1327="","",DATE(YEAR(C1327),MONTH(C1327),1))</f>
        <v/>
      </c>
      <c r="F1327">
        <f>IF(B1327="","",IF(COUNTIFS($B$2:B1327,B1327)=1,1,0))</f>
        <v/>
      </c>
    </row>
    <row r="1328">
      <c r="C1328" s="16">
        <f>IF(B1328="","",_xlfn.MINIFS($A$2:$A$3001,$B$2:$B$3001,B1328))</f>
        <v/>
      </c>
      <c r="D1328">
        <f>IF(B1328="","",(YEAR(A1328)-YEAR(C1328))*12+MONTH(A1328)-MONTH(C1328))</f>
        <v/>
      </c>
      <c r="E1328" s="4">
        <f>IF(B1328="","",DATE(YEAR(C1328),MONTH(C1328),1))</f>
        <v/>
      </c>
      <c r="F1328">
        <f>IF(B1328="","",IF(COUNTIFS($B$2:B1328,B1328)=1,1,0))</f>
        <v/>
      </c>
    </row>
    <row r="1329">
      <c r="C1329" s="16">
        <f>IF(B1329="","",_xlfn.MINIFS($A$2:$A$3001,$B$2:$B$3001,B1329))</f>
        <v/>
      </c>
      <c r="D1329">
        <f>IF(B1329="","",(YEAR(A1329)-YEAR(C1329))*12+MONTH(A1329)-MONTH(C1329))</f>
        <v/>
      </c>
      <c r="E1329" s="4">
        <f>IF(B1329="","",DATE(YEAR(C1329),MONTH(C1329),1))</f>
        <v/>
      </c>
      <c r="F1329">
        <f>IF(B1329="","",IF(COUNTIFS($B$2:B1329,B1329)=1,1,0))</f>
        <v/>
      </c>
    </row>
    <row r="1330">
      <c r="C1330" s="16">
        <f>IF(B1330="","",_xlfn.MINIFS($A$2:$A$3001,$B$2:$B$3001,B1330))</f>
        <v/>
      </c>
      <c r="D1330">
        <f>IF(B1330="","",(YEAR(A1330)-YEAR(C1330))*12+MONTH(A1330)-MONTH(C1330))</f>
        <v/>
      </c>
      <c r="E1330" s="4">
        <f>IF(B1330="","",DATE(YEAR(C1330),MONTH(C1330),1))</f>
        <v/>
      </c>
      <c r="F1330">
        <f>IF(B1330="","",IF(COUNTIFS($B$2:B1330,B1330)=1,1,0))</f>
        <v/>
      </c>
    </row>
    <row r="1331">
      <c r="C1331" s="16">
        <f>IF(B1331="","",_xlfn.MINIFS($A$2:$A$3001,$B$2:$B$3001,B1331))</f>
        <v/>
      </c>
      <c r="D1331">
        <f>IF(B1331="","",(YEAR(A1331)-YEAR(C1331))*12+MONTH(A1331)-MONTH(C1331))</f>
        <v/>
      </c>
      <c r="E1331" s="4">
        <f>IF(B1331="","",DATE(YEAR(C1331),MONTH(C1331),1))</f>
        <v/>
      </c>
      <c r="F1331">
        <f>IF(B1331="","",IF(COUNTIFS($B$2:B1331,B1331)=1,1,0))</f>
        <v/>
      </c>
    </row>
    <row r="1332">
      <c r="C1332" s="16">
        <f>IF(B1332="","",_xlfn.MINIFS($A$2:$A$3001,$B$2:$B$3001,B1332))</f>
        <v/>
      </c>
      <c r="D1332">
        <f>IF(B1332="","",(YEAR(A1332)-YEAR(C1332))*12+MONTH(A1332)-MONTH(C1332))</f>
        <v/>
      </c>
      <c r="E1332" s="4">
        <f>IF(B1332="","",DATE(YEAR(C1332),MONTH(C1332),1))</f>
        <v/>
      </c>
      <c r="F1332">
        <f>IF(B1332="","",IF(COUNTIFS($B$2:B1332,B1332)=1,1,0))</f>
        <v/>
      </c>
    </row>
    <row r="1333">
      <c r="C1333" s="16">
        <f>IF(B1333="","",_xlfn.MINIFS($A$2:$A$3001,$B$2:$B$3001,B1333))</f>
        <v/>
      </c>
      <c r="D1333">
        <f>IF(B1333="","",(YEAR(A1333)-YEAR(C1333))*12+MONTH(A1333)-MONTH(C1333))</f>
        <v/>
      </c>
      <c r="E1333" s="4">
        <f>IF(B1333="","",DATE(YEAR(C1333),MONTH(C1333),1))</f>
        <v/>
      </c>
      <c r="F1333">
        <f>IF(B1333="","",IF(COUNTIFS($B$2:B1333,B1333)=1,1,0))</f>
        <v/>
      </c>
    </row>
    <row r="1334">
      <c r="C1334" s="16">
        <f>IF(B1334="","",_xlfn.MINIFS($A$2:$A$3001,$B$2:$B$3001,B1334))</f>
        <v/>
      </c>
      <c r="D1334">
        <f>IF(B1334="","",(YEAR(A1334)-YEAR(C1334))*12+MONTH(A1334)-MONTH(C1334))</f>
        <v/>
      </c>
      <c r="E1334" s="4">
        <f>IF(B1334="","",DATE(YEAR(C1334),MONTH(C1334),1))</f>
        <v/>
      </c>
      <c r="F1334">
        <f>IF(B1334="","",IF(COUNTIFS($B$2:B1334,B1334)=1,1,0))</f>
        <v/>
      </c>
    </row>
    <row r="1335">
      <c r="C1335" s="16">
        <f>IF(B1335="","",_xlfn.MINIFS($A$2:$A$3001,$B$2:$B$3001,B1335))</f>
        <v/>
      </c>
      <c r="D1335">
        <f>IF(B1335="","",(YEAR(A1335)-YEAR(C1335))*12+MONTH(A1335)-MONTH(C1335))</f>
        <v/>
      </c>
      <c r="E1335" s="4">
        <f>IF(B1335="","",DATE(YEAR(C1335),MONTH(C1335),1))</f>
        <v/>
      </c>
      <c r="F1335">
        <f>IF(B1335="","",IF(COUNTIFS($B$2:B1335,B1335)=1,1,0))</f>
        <v/>
      </c>
    </row>
    <row r="1336">
      <c r="C1336" s="16">
        <f>IF(B1336="","",_xlfn.MINIFS($A$2:$A$3001,$B$2:$B$3001,B1336))</f>
        <v/>
      </c>
      <c r="D1336">
        <f>IF(B1336="","",(YEAR(A1336)-YEAR(C1336))*12+MONTH(A1336)-MONTH(C1336))</f>
        <v/>
      </c>
      <c r="E1336" s="4">
        <f>IF(B1336="","",DATE(YEAR(C1336),MONTH(C1336),1))</f>
        <v/>
      </c>
      <c r="F1336">
        <f>IF(B1336="","",IF(COUNTIFS($B$2:B1336,B1336)=1,1,0))</f>
        <v/>
      </c>
    </row>
    <row r="1337">
      <c r="C1337" s="16">
        <f>IF(B1337="","",_xlfn.MINIFS($A$2:$A$3001,$B$2:$B$3001,B1337))</f>
        <v/>
      </c>
      <c r="D1337">
        <f>IF(B1337="","",(YEAR(A1337)-YEAR(C1337))*12+MONTH(A1337)-MONTH(C1337))</f>
        <v/>
      </c>
      <c r="E1337" s="4">
        <f>IF(B1337="","",DATE(YEAR(C1337),MONTH(C1337),1))</f>
        <v/>
      </c>
      <c r="F1337">
        <f>IF(B1337="","",IF(COUNTIFS($B$2:B1337,B1337)=1,1,0))</f>
        <v/>
      </c>
    </row>
    <row r="1338">
      <c r="C1338" s="16">
        <f>IF(B1338="","",_xlfn.MINIFS($A$2:$A$3001,$B$2:$B$3001,B1338))</f>
        <v/>
      </c>
      <c r="D1338">
        <f>IF(B1338="","",(YEAR(A1338)-YEAR(C1338))*12+MONTH(A1338)-MONTH(C1338))</f>
        <v/>
      </c>
      <c r="E1338" s="4">
        <f>IF(B1338="","",DATE(YEAR(C1338),MONTH(C1338),1))</f>
        <v/>
      </c>
      <c r="F1338">
        <f>IF(B1338="","",IF(COUNTIFS($B$2:B1338,B1338)=1,1,0))</f>
        <v/>
      </c>
    </row>
    <row r="1339">
      <c r="C1339" s="16">
        <f>IF(B1339="","",_xlfn.MINIFS($A$2:$A$3001,$B$2:$B$3001,B1339))</f>
        <v/>
      </c>
      <c r="D1339">
        <f>IF(B1339="","",(YEAR(A1339)-YEAR(C1339))*12+MONTH(A1339)-MONTH(C1339))</f>
        <v/>
      </c>
      <c r="E1339" s="4">
        <f>IF(B1339="","",DATE(YEAR(C1339),MONTH(C1339),1))</f>
        <v/>
      </c>
      <c r="F1339">
        <f>IF(B1339="","",IF(COUNTIFS($B$2:B1339,B1339)=1,1,0))</f>
        <v/>
      </c>
    </row>
    <row r="1340">
      <c r="C1340" s="16">
        <f>IF(B1340="","",_xlfn.MINIFS($A$2:$A$3001,$B$2:$B$3001,B1340))</f>
        <v/>
      </c>
      <c r="D1340">
        <f>IF(B1340="","",(YEAR(A1340)-YEAR(C1340))*12+MONTH(A1340)-MONTH(C1340))</f>
        <v/>
      </c>
      <c r="E1340" s="4">
        <f>IF(B1340="","",DATE(YEAR(C1340),MONTH(C1340),1))</f>
        <v/>
      </c>
      <c r="F1340">
        <f>IF(B1340="","",IF(COUNTIFS($B$2:B1340,B1340)=1,1,0))</f>
        <v/>
      </c>
    </row>
    <row r="1341">
      <c r="C1341" s="16">
        <f>IF(B1341="","",_xlfn.MINIFS($A$2:$A$3001,$B$2:$B$3001,B1341))</f>
        <v/>
      </c>
      <c r="D1341">
        <f>IF(B1341="","",(YEAR(A1341)-YEAR(C1341))*12+MONTH(A1341)-MONTH(C1341))</f>
        <v/>
      </c>
      <c r="E1341" s="4">
        <f>IF(B1341="","",DATE(YEAR(C1341),MONTH(C1341),1))</f>
        <v/>
      </c>
      <c r="F1341">
        <f>IF(B1341="","",IF(COUNTIFS($B$2:B1341,B1341)=1,1,0))</f>
        <v/>
      </c>
    </row>
    <row r="1342">
      <c r="C1342" s="16">
        <f>IF(B1342="","",_xlfn.MINIFS($A$2:$A$3001,$B$2:$B$3001,B1342))</f>
        <v/>
      </c>
      <c r="D1342">
        <f>IF(B1342="","",(YEAR(A1342)-YEAR(C1342))*12+MONTH(A1342)-MONTH(C1342))</f>
        <v/>
      </c>
      <c r="E1342" s="4">
        <f>IF(B1342="","",DATE(YEAR(C1342),MONTH(C1342),1))</f>
        <v/>
      </c>
      <c r="F1342">
        <f>IF(B1342="","",IF(COUNTIFS($B$2:B1342,B1342)=1,1,0))</f>
        <v/>
      </c>
    </row>
    <row r="1343">
      <c r="C1343" s="16">
        <f>IF(B1343="","",_xlfn.MINIFS($A$2:$A$3001,$B$2:$B$3001,B1343))</f>
        <v/>
      </c>
      <c r="D1343">
        <f>IF(B1343="","",(YEAR(A1343)-YEAR(C1343))*12+MONTH(A1343)-MONTH(C1343))</f>
        <v/>
      </c>
      <c r="E1343" s="4">
        <f>IF(B1343="","",DATE(YEAR(C1343),MONTH(C1343),1))</f>
        <v/>
      </c>
      <c r="F1343">
        <f>IF(B1343="","",IF(COUNTIFS($B$2:B1343,B1343)=1,1,0))</f>
        <v/>
      </c>
    </row>
    <row r="1344">
      <c r="C1344" s="16">
        <f>IF(B1344="","",_xlfn.MINIFS($A$2:$A$3001,$B$2:$B$3001,B1344))</f>
        <v/>
      </c>
      <c r="D1344">
        <f>IF(B1344="","",(YEAR(A1344)-YEAR(C1344))*12+MONTH(A1344)-MONTH(C1344))</f>
        <v/>
      </c>
      <c r="E1344" s="4">
        <f>IF(B1344="","",DATE(YEAR(C1344),MONTH(C1344),1))</f>
        <v/>
      </c>
      <c r="F1344">
        <f>IF(B1344="","",IF(COUNTIFS($B$2:B1344,B1344)=1,1,0))</f>
        <v/>
      </c>
    </row>
    <row r="1345">
      <c r="C1345" s="16">
        <f>IF(B1345="","",_xlfn.MINIFS($A$2:$A$3001,$B$2:$B$3001,B1345))</f>
        <v/>
      </c>
      <c r="D1345">
        <f>IF(B1345="","",(YEAR(A1345)-YEAR(C1345))*12+MONTH(A1345)-MONTH(C1345))</f>
        <v/>
      </c>
      <c r="E1345" s="4">
        <f>IF(B1345="","",DATE(YEAR(C1345),MONTH(C1345),1))</f>
        <v/>
      </c>
      <c r="F1345">
        <f>IF(B1345="","",IF(COUNTIFS($B$2:B1345,B1345)=1,1,0))</f>
        <v/>
      </c>
    </row>
    <row r="1346">
      <c r="C1346" s="16">
        <f>IF(B1346="","",_xlfn.MINIFS($A$2:$A$3001,$B$2:$B$3001,B1346))</f>
        <v/>
      </c>
      <c r="D1346">
        <f>IF(B1346="","",(YEAR(A1346)-YEAR(C1346))*12+MONTH(A1346)-MONTH(C1346))</f>
        <v/>
      </c>
      <c r="E1346" s="4">
        <f>IF(B1346="","",DATE(YEAR(C1346),MONTH(C1346),1))</f>
        <v/>
      </c>
      <c r="F1346">
        <f>IF(B1346="","",IF(COUNTIFS($B$2:B1346,B1346)=1,1,0))</f>
        <v/>
      </c>
    </row>
    <row r="1347">
      <c r="C1347" s="16">
        <f>IF(B1347="","",_xlfn.MINIFS($A$2:$A$3001,$B$2:$B$3001,B1347))</f>
        <v/>
      </c>
      <c r="D1347">
        <f>IF(B1347="","",(YEAR(A1347)-YEAR(C1347))*12+MONTH(A1347)-MONTH(C1347))</f>
        <v/>
      </c>
      <c r="E1347" s="4">
        <f>IF(B1347="","",DATE(YEAR(C1347),MONTH(C1347),1))</f>
        <v/>
      </c>
      <c r="F1347">
        <f>IF(B1347="","",IF(COUNTIFS($B$2:B1347,B1347)=1,1,0))</f>
        <v/>
      </c>
    </row>
    <row r="1348">
      <c r="C1348" s="16">
        <f>IF(B1348="","",_xlfn.MINIFS($A$2:$A$3001,$B$2:$B$3001,B1348))</f>
        <v/>
      </c>
      <c r="D1348">
        <f>IF(B1348="","",(YEAR(A1348)-YEAR(C1348))*12+MONTH(A1348)-MONTH(C1348))</f>
        <v/>
      </c>
      <c r="E1348" s="4">
        <f>IF(B1348="","",DATE(YEAR(C1348),MONTH(C1348),1))</f>
        <v/>
      </c>
      <c r="F1348">
        <f>IF(B1348="","",IF(COUNTIFS($B$2:B1348,B1348)=1,1,0))</f>
        <v/>
      </c>
    </row>
    <row r="1349">
      <c r="C1349" s="16">
        <f>IF(B1349="","",_xlfn.MINIFS($A$2:$A$3001,$B$2:$B$3001,B1349))</f>
        <v/>
      </c>
      <c r="D1349">
        <f>IF(B1349="","",(YEAR(A1349)-YEAR(C1349))*12+MONTH(A1349)-MONTH(C1349))</f>
        <v/>
      </c>
      <c r="E1349" s="4">
        <f>IF(B1349="","",DATE(YEAR(C1349),MONTH(C1349),1))</f>
        <v/>
      </c>
      <c r="F1349">
        <f>IF(B1349="","",IF(COUNTIFS($B$2:B1349,B1349)=1,1,0))</f>
        <v/>
      </c>
    </row>
    <row r="1350">
      <c r="C1350" s="16">
        <f>IF(B1350="","",_xlfn.MINIFS($A$2:$A$3001,$B$2:$B$3001,B1350))</f>
        <v/>
      </c>
      <c r="D1350">
        <f>IF(B1350="","",(YEAR(A1350)-YEAR(C1350))*12+MONTH(A1350)-MONTH(C1350))</f>
        <v/>
      </c>
      <c r="E1350" s="4">
        <f>IF(B1350="","",DATE(YEAR(C1350),MONTH(C1350),1))</f>
        <v/>
      </c>
      <c r="F1350">
        <f>IF(B1350="","",IF(COUNTIFS($B$2:B1350,B1350)=1,1,0))</f>
        <v/>
      </c>
    </row>
    <row r="1351">
      <c r="C1351" s="16">
        <f>IF(B1351="","",_xlfn.MINIFS($A$2:$A$3001,$B$2:$B$3001,B1351))</f>
        <v/>
      </c>
      <c r="D1351">
        <f>IF(B1351="","",(YEAR(A1351)-YEAR(C1351))*12+MONTH(A1351)-MONTH(C1351))</f>
        <v/>
      </c>
      <c r="E1351" s="4">
        <f>IF(B1351="","",DATE(YEAR(C1351),MONTH(C1351),1))</f>
        <v/>
      </c>
      <c r="F1351">
        <f>IF(B1351="","",IF(COUNTIFS($B$2:B1351,B1351)=1,1,0))</f>
        <v/>
      </c>
    </row>
    <row r="1352">
      <c r="C1352" s="16">
        <f>IF(B1352="","",_xlfn.MINIFS($A$2:$A$3001,$B$2:$B$3001,B1352))</f>
        <v/>
      </c>
      <c r="D1352">
        <f>IF(B1352="","",(YEAR(A1352)-YEAR(C1352))*12+MONTH(A1352)-MONTH(C1352))</f>
        <v/>
      </c>
      <c r="E1352" s="4">
        <f>IF(B1352="","",DATE(YEAR(C1352),MONTH(C1352),1))</f>
        <v/>
      </c>
      <c r="F1352">
        <f>IF(B1352="","",IF(COUNTIFS($B$2:B1352,B1352)=1,1,0))</f>
        <v/>
      </c>
    </row>
    <row r="1353">
      <c r="C1353" s="16">
        <f>IF(B1353="","",_xlfn.MINIFS($A$2:$A$3001,$B$2:$B$3001,B1353))</f>
        <v/>
      </c>
      <c r="D1353">
        <f>IF(B1353="","",(YEAR(A1353)-YEAR(C1353))*12+MONTH(A1353)-MONTH(C1353))</f>
        <v/>
      </c>
      <c r="E1353" s="4">
        <f>IF(B1353="","",DATE(YEAR(C1353),MONTH(C1353),1))</f>
        <v/>
      </c>
      <c r="F1353">
        <f>IF(B1353="","",IF(COUNTIFS($B$2:B1353,B1353)=1,1,0))</f>
        <v/>
      </c>
    </row>
    <row r="1354">
      <c r="C1354" s="16">
        <f>IF(B1354="","",_xlfn.MINIFS($A$2:$A$3001,$B$2:$B$3001,B1354))</f>
        <v/>
      </c>
      <c r="D1354">
        <f>IF(B1354="","",(YEAR(A1354)-YEAR(C1354))*12+MONTH(A1354)-MONTH(C1354))</f>
        <v/>
      </c>
      <c r="E1354" s="4">
        <f>IF(B1354="","",DATE(YEAR(C1354),MONTH(C1354),1))</f>
        <v/>
      </c>
      <c r="F1354">
        <f>IF(B1354="","",IF(COUNTIFS($B$2:B1354,B1354)=1,1,0))</f>
        <v/>
      </c>
    </row>
    <row r="1355">
      <c r="C1355" s="16">
        <f>IF(B1355="","",_xlfn.MINIFS($A$2:$A$3001,$B$2:$B$3001,B1355))</f>
        <v/>
      </c>
      <c r="D1355">
        <f>IF(B1355="","",(YEAR(A1355)-YEAR(C1355))*12+MONTH(A1355)-MONTH(C1355))</f>
        <v/>
      </c>
      <c r="E1355" s="4">
        <f>IF(B1355="","",DATE(YEAR(C1355),MONTH(C1355),1))</f>
        <v/>
      </c>
      <c r="F1355">
        <f>IF(B1355="","",IF(COUNTIFS($B$2:B1355,B1355)=1,1,0))</f>
        <v/>
      </c>
    </row>
    <row r="1356">
      <c r="C1356" s="16">
        <f>IF(B1356="","",_xlfn.MINIFS($A$2:$A$3001,$B$2:$B$3001,B1356))</f>
        <v/>
      </c>
      <c r="D1356">
        <f>IF(B1356="","",(YEAR(A1356)-YEAR(C1356))*12+MONTH(A1356)-MONTH(C1356))</f>
        <v/>
      </c>
      <c r="E1356" s="4">
        <f>IF(B1356="","",DATE(YEAR(C1356),MONTH(C1356),1))</f>
        <v/>
      </c>
      <c r="F1356">
        <f>IF(B1356="","",IF(COUNTIFS($B$2:B1356,B1356)=1,1,0))</f>
        <v/>
      </c>
    </row>
    <row r="1357">
      <c r="C1357" s="16">
        <f>IF(B1357="","",_xlfn.MINIFS($A$2:$A$3001,$B$2:$B$3001,B1357))</f>
        <v/>
      </c>
      <c r="D1357">
        <f>IF(B1357="","",(YEAR(A1357)-YEAR(C1357))*12+MONTH(A1357)-MONTH(C1357))</f>
        <v/>
      </c>
      <c r="E1357" s="4">
        <f>IF(B1357="","",DATE(YEAR(C1357),MONTH(C1357),1))</f>
        <v/>
      </c>
      <c r="F1357">
        <f>IF(B1357="","",IF(COUNTIFS($B$2:B1357,B1357)=1,1,0))</f>
        <v/>
      </c>
    </row>
    <row r="1358">
      <c r="C1358" s="16">
        <f>IF(B1358="","",_xlfn.MINIFS($A$2:$A$3001,$B$2:$B$3001,B1358))</f>
        <v/>
      </c>
      <c r="D1358">
        <f>IF(B1358="","",(YEAR(A1358)-YEAR(C1358))*12+MONTH(A1358)-MONTH(C1358))</f>
        <v/>
      </c>
      <c r="E1358" s="4">
        <f>IF(B1358="","",DATE(YEAR(C1358),MONTH(C1358),1))</f>
        <v/>
      </c>
      <c r="F1358">
        <f>IF(B1358="","",IF(COUNTIFS($B$2:B1358,B1358)=1,1,0))</f>
        <v/>
      </c>
    </row>
    <row r="1359">
      <c r="C1359" s="16">
        <f>IF(B1359="","",_xlfn.MINIFS($A$2:$A$3001,$B$2:$B$3001,B1359))</f>
        <v/>
      </c>
      <c r="D1359">
        <f>IF(B1359="","",(YEAR(A1359)-YEAR(C1359))*12+MONTH(A1359)-MONTH(C1359))</f>
        <v/>
      </c>
      <c r="E1359" s="4">
        <f>IF(B1359="","",DATE(YEAR(C1359),MONTH(C1359),1))</f>
        <v/>
      </c>
      <c r="F1359">
        <f>IF(B1359="","",IF(COUNTIFS($B$2:B1359,B1359)=1,1,0))</f>
        <v/>
      </c>
    </row>
    <row r="1360">
      <c r="C1360" s="16">
        <f>IF(B1360="","",_xlfn.MINIFS($A$2:$A$3001,$B$2:$B$3001,B1360))</f>
        <v/>
      </c>
      <c r="D1360">
        <f>IF(B1360="","",(YEAR(A1360)-YEAR(C1360))*12+MONTH(A1360)-MONTH(C1360))</f>
        <v/>
      </c>
      <c r="E1360" s="4">
        <f>IF(B1360="","",DATE(YEAR(C1360),MONTH(C1360),1))</f>
        <v/>
      </c>
      <c r="F1360">
        <f>IF(B1360="","",IF(COUNTIFS($B$2:B1360,B1360)=1,1,0))</f>
        <v/>
      </c>
    </row>
    <row r="1361">
      <c r="C1361" s="16">
        <f>IF(B1361="","",_xlfn.MINIFS($A$2:$A$3001,$B$2:$B$3001,B1361))</f>
        <v/>
      </c>
      <c r="D1361">
        <f>IF(B1361="","",(YEAR(A1361)-YEAR(C1361))*12+MONTH(A1361)-MONTH(C1361))</f>
        <v/>
      </c>
      <c r="E1361" s="4">
        <f>IF(B1361="","",DATE(YEAR(C1361),MONTH(C1361),1))</f>
        <v/>
      </c>
      <c r="F1361">
        <f>IF(B1361="","",IF(COUNTIFS($B$2:B1361,B1361)=1,1,0))</f>
        <v/>
      </c>
    </row>
    <row r="1362">
      <c r="C1362" s="16">
        <f>IF(B1362="","",_xlfn.MINIFS($A$2:$A$3001,$B$2:$B$3001,B1362))</f>
        <v/>
      </c>
      <c r="D1362">
        <f>IF(B1362="","",(YEAR(A1362)-YEAR(C1362))*12+MONTH(A1362)-MONTH(C1362))</f>
        <v/>
      </c>
      <c r="E1362" s="4">
        <f>IF(B1362="","",DATE(YEAR(C1362),MONTH(C1362),1))</f>
        <v/>
      </c>
      <c r="F1362">
        <f>IF(B1362="","",IF(COUNTIFS($B$2:B1362,B1362)=1,1,0))</f>
        <v/>
      </c>
    </row>
    <row r="1363">
      <c r="C1363" s="16">
        <f>IF(B1363="","",_xlfn.MINIFS($A$2:$A$3001,$B$2:$B$3001,B1363))</f>
        <v/>
      </c>
      <c r="D1363">
        <f>IF(B1363="","",(YEAR(A1363)-YEAR(C1363))*12+MONTH(A1363)-MONTH(C1363))</f>
        <v/>
      </c>
      <c r="E1363" s="4">
        <f>IF(B1363="","",DATE(YEAR(C1363),MONTH(C1363),1))</f>
        <v/>
      </c>
      <c r="F1363">
        <f>IF(B1363="","",IF(COUNTIFS($B$2:B1363,B1363)=1,1,0))</f>
        <v/>
      </c>
    </row>
    <row r="1364">
      <c r="C1364" s="16">
        <f>IF(B1364="","",_xlfn.MINIFS($A$2:$A$3001,$B$2:$B$3001,B1364))</f>
        <v/>
      </c>
      <c r="D1364">
        <f>IF(B1364="","",(YEAR(A1364)-YEAR(C1364))*12+MONTH(A1364)-MONTH(C1364))</f>
        <v/>
      </c>
      <c r="E1364" s="4">
        <f>IF(B1364="","",DATE(YEAR(C1364),MONTH(C1364),1))</f>
        <v/>
      </c>
      <c r="F1364">
        <f>IF(B1364="","",IF(COUNTIFS($B$2:B1364,B1364)=1,1,0))</f>
        <v/>
      </c>
    </row>
    <row r="1365">
      <c r="C1365" s="16">
        <f>IF(B1365="","",_xlfn.MINIFS($A$2:$A$3001,$B$2:$B$3001,B1365))</f>
        <v/>
      </c>
      <c r="D1365">
        <f>IF(B1365="","",(YEAR(A1365)-YEAR(C1365))*12+MONTH(A1365)-MONTH(C1365))</f>
        <v/>
      </c>
      <c r="E1365" s="4">
        <f>IF(B1365="","",DATE(YEAR(C1365),MONTH(C1365),1))</f>
        <v/>
      </c>
      <c r="F1365">
        <f>IF(B1365="","",IF(COUNTIFS($B$2:B1365,B1365)=1,1,0))</f>
        <v/>
      </c>
    </row>
    <row r="1366">
      <c r="C1366" s="16">
        <f>IF(B1366="","",_xlfn.MINIFS($A$2:$A$3001,$B$2:$B$3001,B1366))</f>
        <v/>
      </c>
      <c r="D1366">
        <f>IF(B1366="","",(YEAR(A1366)-YEAR(C1366))*12+MONTH(A1366)-MONTH(C1366))</f>
        <v/>
      </c>
      <c r="E1366" s="4">
        <f>IF(B1366="","",DATE(YEAR(C1366),MONTH(C1366),1))</f>
        <v/>
      </c>
      <c r="F1366">
        <f>IF(B1366="","",IF(COUNTIFS($B$2:B1366,B1366)=1,1,0))</f>
        <v/>
      </c>
    </row>
    <row r="1367">
      <c r="C1367" s="16">
        <f>IF(B1367="","",_xlfn.MINIFS($A$2:$A$3001,$B$2:$B$3001,B1367))</f>
        <v/>
      </c>
      <c r="D1367">
        <f>IF(B1367="","",(YEAR(A1367)-YEAR(C1367))*12+MONTH(A1367)-MONTH(C1367))</f>
        <v/>
      </c>
      <c r="E1367" s="4">
        <f>IF(B1367="","",DATE(YEAR(C1367),MONTH(C1367),1))</f>
        <v/>
      </c>
      <c r="F1367">
        <f>IF(B1367="","",IF(COUNTIFS($B$2:B1367,B1367)=1,1,0))</f>
        <v/>
      </c>
    </row>
    <row r="1368">
      <c r="C1368" s="16">
        <f>IF(B1368="","",_xlfn.MINIFS($A$2:$A$3001,$B$2:$B$3001,B1368))</f>
        <v/>
      </c>
      <c r="D1368">
        <f>IF(B1368="","",(YEAR(A1368)-YEAR(C1368))*12+MONTH(A1368)-MONTH(C1368))</f>
        <v/>
      </c>
      <c r="E1368" s="4">
        <f>IF(B1368="","",DATE(YEAR(C1368),MONTH(C1368),1))</f>
        <v/>
      </c>
      <c r="F1368">
        <f>IF(B1368="","",IF(COUNTIFS($B$2:B1368,B1368)=1,1,0))</f>
        <v/>
      </c>
    </row>
    <row r="1369">
      <c r="C1369" s="16">
        <f>IF(B1369="","",_xlfn.MINIFS($A$2:$A$3001,$B$2:$B$3001,B1369))</f>
        <v/>
      </c>
      <c r="D1369">
        <f>IF(B1369="","",(YEAR(A1369)-YEAR(C1369))*12+MONTH(A1369)-MONTH(C1369))</f>
        <v/>
      </c>
      <c r="E1369" s="4">
        <f>IF(B1369="","",DATE(YEAR(C1369),MONTH(C1369),1))</f>
        <v/>
      </c>
      <c r="F1369">
        <f>IF(B1369="","",IF(COUNTIFS($B$2:B1369,B1369)=1,1,0))</f>
        <v/>
      </c>
    </row>
    <row r="1370">
      <c r="C1370" s="16">
        <f>IF(B1370="","",_xlfn.MINIFS($A$2:$A$3001,$B$2:$B$3001,B1370))</f>
        <v/>
      </c>
      <c r="D1370">
        <f>IF(B1370="","",(YEAR(A1370)-YEAR(C1370))*12+MONTH(A1370)-MONTH(C1370))</f>
        <v/>
      </c>
      <c r="E1370" s="4">
        <f>IF(B1370="","",DATE(YEAR(C1370),MONTH(C1370),1))</f>
        <v/>
      </c>
      <c r="F1370">
        <f>IF(B1370="","",IF(COUNTIFS($B$2:B1370,B1370)=1,1,0))</f>
        <v/>
      </c>
    </row>
    <row r="1371">
      <c r="C1371" s="16">
        <f>IF(B1371="","",_xlfn.MINIFS($A$2:$A$3001,$B$2:$B$3001,B1371))</f>
        <v/>
      </c>
      <c r="D1371">
        <f>IF(B1371="","",(YEAR(A1371)-YEAR(C1371))*12+MONTH(A1371)-MONTH(C1371))</f>
        <v/>
      </c>
      <c r="E1371" s="4">
        <f>IF(B1371="","",DATE(YEAR(C1371),MONTH(C1371),1))</f>
        <v/>
      </c>
      <c r="F1371">
        <f>IF(B1371="","",IF(COUNTIFS($B$2:B1371,B1371)=1,1,0))</f>
        <v/>
      </c>
    </row>
    <row r="1372">
      <c r="C1372" s="16">
        <f>IF(B1372="","",_xlfn.MINIFS($A$2:$A$3001,$B$2:$B$3001,B1372))</f>
        <v/>
      </c>
      <c r="D1372">
        <f>IF(B1372="","",(YEAR(A1372)-YEAR(C1372))*12+MONTH(A1372)-MONTH(C1372))</f>
        <v/>
      </c>
      <c r="E1372" s="4">
        <f>IF(B1372="","",DATE(YEAR(C1372),MONTH(C1372),1))</f>
        <v/>
      </c>
      <c r="F1372">
        <f>IF(B1372="","",IF(COUNTIFS($B$2:B1372,B1372)=1,1,0))</f>
        <v/>
      </c>
    </row>
    <row r="1373">
      <c r="C1373" s="16">
        <f>IF(B1373="","",_xlfn.MINIFS($A$2:$A$3001,$B$2:$B$3001,B1373))</f>
        <v/>
      </c>
      <c r="D1373">
        <f>IF(B1373="","",(YEAR(A1373)-YEAR(C1373))*12+MONTH(A1373)-MONTH(C1373))</f>
        <v/>
      </c>
      <c r="E1373" s="4">
        <f>IF(B1373="","",DATE(YEAR(C1373),MONTH(C1373),1))</f>
        <v/>
      </c>
      <c r="F1373">
        <f>IF(B1373="","",IF(COUNTIFS($B$2:B1373,B1373)=1,1,0))</f>
        <v/>
      </c>
    </row>
    <row r="1374">
      <c r="C1374" s="16">
        <f>IF(B1374="","",_xlfn.MINIFS($A$2:$A$3001,$B$2:$B$3001,B1374))</f>
        <v/>
      </c>
      <c r="D1374">
        <f>IF(B1374="","",(YEAR(A1374)-YEAR(C1374))*12+MONTH(A1374)-MONTH(C1374))</f>
        <v/>
      </c>
      <c r="E1374" s="4">
        <f>IF(B1374="","",DATE(YEAR(C1374),MONTH(C1374),1))</f>
        <v/>
      </c>
      <c r="F1374">
        <f>IF(B1374="","",IF(COUNTIFS($B$2:B1374,B1374)=1,1,0))</f>
        <v/>
      </c>
    </row>
    <row r="1375">
      <c r="C1375" s="16">
        <f>IF(B1375="","",_xlfn.MINIFS($A$2:$A$3001,$B$2:$B$3001,B1375))</f>
        <v/>
      </c>
      <c r="D1375">
        <f>IF(B1375="","",(YEAR(A1375)-YEAR(C1375))*12+MONTH(A1375)-MONTH(C1375))</f>
        <v/>
      </c>
      <c r="E1375" s="4">
        <f>IF(B1375="","",DATE(YEAR(C1375),MONTH(C1375),1))</f>
        <v/>
      </c>
      <c r="F1375">
        <f>IF(B1375="","",IF(COUNTIFS($B$2:B1375,B1375)=1,1,0))</f>
        <v/>
      </c>
    </row>
    <row r="1376">
      <c r="C1376" s="16">
        <f>IF(B1376="","",_xlfn.MINIFS($A$2:$A$3001,$B$2:$B$3001,B1376))</f>
        <v/>
      </c>
      <c r="D1376">
        <f>IF(B1376="","",(YEAR(A1376)-YEAR(C1376))*12+MONTH(A1376)-MONTH(C1376))</f>
        <v/>
      </c>
      <c r="E1376" s="4">
        <f>IF(B1376="","",DATE(YEAR(C1376),MONTH(C1376),1))</f>
        <v/>
      </c>
      <c r="F1376">
        <f>IF(B1376="","",IF(COUNTIFS($B$2:B1376,B1376)=1,1,0))</f>
        <v/>
      </c>
    </row>
    <row r="1377">
      <c r="C1377" s="16">
        <f>IF(B1377="","",_xlfn.MINIFS($A$2:$A$3001,$B$2:$B$3001,B1377))</f>
        <v/>
      </c>
      <c r="D1377">
        <f>IF(B1377="","",(YEAR(A1377)-YEAR(C1377))*12+MONTH(A1377)-MONTH(C1377))</f>
        <v/>
      </c>
      <c r="E1377" s="4">
        <f>IF(B1377="","",DATE(YEAR(C1377),MONTH(C1377),1))</f>
        <v/>
      </c>
      <c r="F1377">
        <f>IF(B1377="","",IF(COUNTIFS($B$2:B1377,B1377)=1,1,0))</f>
        <v/>
      </c>
    </row>
    <row r="1378">
      <c r="C1378" s="16">
        <f>IF(B1378="","",_xlfn.MINIFS($A$2:$A$3001,$B$2:$B$3001,B1378))</f>
        <v/>
      </c>
      <c r="D1378">
        <f>IF(B1378="","",(YEAR(A1378)-YEAR(C1378))*12+MONTH(A1378)-MONTH(C1378))</f>
        <v/>
      </c>
      <c r="E1378" s="4">
        <f>IF(B1378="","",DATE(YEAR(C1378),MONTH(C1378),1))</f>
        <v/>
      </c>
      <c r="F1378">
        <f>IF(B1378="","",IF(COUNTIFS($B$2:B1378,B1378)=1,1,0))</f>
        <v/>
      </c>
    </row>
    <row r="1379">
      <c r="C1379" s="16">
        <f>IF(B1379="","",_xlfn.MINIFS($A$2:$A$3001,$B$2:$B$3001,B1379))</f>
        <v/>
      </c>
      <c r="D1379">
        <f>IF(B1379="","",(YEAR(A1379)-YEAR(C1379))*12+MONTH(A1379)-MONTH(C1379))</f>
        <v/>
      </c>
      <c r="E1379" s="4">
        <f>IF(B1379="","",DATE(YEAR(C1379),MONTH(C1379),1))</f>
        <v/>
      </c>
      <c r="F1379">
        <f>IF(B1379="","",IF(COUNTIFS($B$2:B1379,B1379)=1,1,0))</f>
        <v/>
      </c>
    </row>
    <row r="1380">
      <c r="C1380" s="16">
        <f>IF(B1380="","",_xlfn.MINIFS($A$2:$A$3001,$B$2:$B$3001,B1380))</f>
        <v/>
      </c>
      <c r="D1380">
        <f>IF(B1380="","",(YEAR(A1380)-YEAR(C1380))*12+MONTH(A1380)-MONTH(C1380))</f>
        <v/>
      </c>
      <c r="E1380" s="4">
        <f>IF(B1380="","",DATE(YEAR(C1380),MONTH(C1380),1))</f>
        <v/>
      </c>
      <c r="F1380">
        <f>IF(B1380="","",IF(COUNTIFS($B$2:B1380,B1380)=1,1,0))</f>
        <v/>
      </c>
    </row>
    <row r="1381">
      <c r="C1381" s="16">
        <f>IF(B1381="","",_xlfn.MINIFS($A$2:$A$3001,$B$2:$B$3001,B1381))</f>
        <v/>
      </c>
      <c r="D1381">
        <f>IF(B1381="","",(YEAR(A1381)-YEAR(C1381))*12+MONTH(A1381)-MONTH(C1381))</f>
        <v/>
      </c>
      <c r="E1381" s="4">
        <f>IF(B1381="","",DATE(YEAR(C1381),MONTH(C1381),1))</f>
        <v/>
      </c>
      <c r="F1381">
        <f>IF(B1381="","",IF(COUNTIFS($B$2:B1381,B1381)=1,1,0))</f>
        <v/>
      </c>
    </row>
    <row r="1382">
      <c r="C1382" s="16">
        <f>IF(B1382="","",_xlfn.MINIFS($A$2:$A$3001,$B$2:$B$3001,B1382))</f>
        <v/>
      </c>
      <c r="D1382">
        <f>IF(B1382="","",(YEAR(A1382)-YEAR(C1382))*12+MONTH(A1382)-MONTH(C1382))</f>
        <v/>
      </c>
      <c r="E1382" s="4">
        <f>IF(B1382="","",DATE(YEAR(C1382),MONTH(C1382),1))</f>
        <v/>
      </c>
      <c r="F1382">
        <f>IF(B1382="","",IF(COUNTIFS($B$2:B1382,B1382)=1,1,0))</f>
        <v/>
      </c>
    </row>
    <row r="1383">
      <c r="C1383" s="16">
        <f>IF(B1383="","",_xlfn.MINIFS($A$2:$A$3001,$B$2:$B$3001,B1383))</f>
        <v/>
      </c>
      <c r="D1383">
        <f>IF(B1383="","",(YEAR(A1383)-YEAR(C1383))*12+MONTH(A1383)-MONTH(C1383))</f>
        <v/>
      </c>
      <c r="E1383" s="4">
        <f>IF(B1383="","",DATE(YEAR(C1383),MONTH(C1383),1))</f>
        <v/>
      </c>
      <c r="F1383">
        <f>IF(B1383="","",IF(COUNTIFS($B$2:B1383,B1383)=1,1,0))</f>
        <v/>
      </c>
    </row>
    <row r="1384">
      <c r="C1384" s="16">
        <f>IF(B1384="","",_xlfn.MINIFS($A$2:$A$3001,$B$2:$B$3001,B1384))</f>
        <v/>
      </c>
      <c r="D1384">
        <f>IF(B1384="","",(YEAR(A1384)-YEAR(C1384))*12+MONTH(A1384)-MONTH(C1384))</f>
        <v/>
      </c>
      <c r="E1384" s="4">
        <f>IF(B1384="","",DATE(YEAR(C1384),MONTH(C1384),1))</f>
        <v/>
      </c>
      <c r="F1384">
        <f>IF(B1384="","",IF(COUNTIFS($B$2:B1384,B1384)=1,1,0))</f>
        <v/>
      </c>
    </row>
    <row r="1385">
      <c r="C1385" s="16">
        <f>IF(B1385="","",_xlfn.MINIFS($A$2:$A$3001,$B$2:$B$3001,B1385))</f>
        <v/>
      </c>
      <c r="D1385">
        <f>IF(B1385="","",(YEAR(A1385)-YEAR(C1385))*12+MONTH(A1385)-MONTH(C1385))</f>
        <v/>
      </c>
      <c r="E1385" s="4">
        <f>IF(B1385="","",DATE(YEAR(C1385),MONTH(C1385),1))</f>
        <v/>
      </c>
      <c r="F1385">
        <f>IF(B1385="","",IF(COUNTIFS($B$2:B1385,B1385)=1,1,0))</f>
        <v/>
      </c>
    </row>
    <row r="1386">
      <c r="C1386" s="16">
        <f>IF(B1386="","",_xlfn.MINIFS($A$2:$A$3001,$B$2:$B$3001,B1386))</f>
        <v/>
      </c>
      <c r="D1386">
        <f>IF(B1386="","",(YEAR(A1386)-YEAR(C1386))*12+MONTH(A1386)-MONTH(C1386))</f>
        <v/>
      </c>
      <c r="E1386" s="4">
        <f>IF(B1386="","",DATE(YEAR(C1386),MONTH(C1386),1))</f>
        <v/>
      </c>
      <c r="F1386">
        <f>IF(B1386="","",IF(COUNTIFS($B$2:B1386,B1386)=1,1,0))</f>
        <v/>
      </c>
    </row>
    <row r="1387">
      <c r="C1387" s="16">
        <f>IF(B1387="","",_xlfn.MINIFS($A$2:$A$3001,$B$2:$B$3001,B1387))</f>
        <v/>
      </c>
      <c r="D1387">
        <f>IF(B1387="","",(YEAR(A1387)-YEAR(C1387))*12+MONTH(A1387)-MONTH(C1387))</f>
        <v/>
      </c>
      <c r="E1387" s="4">
        <f>IF(B1387="","",DATE(YEAR(C1387),MONTH(C1387),1))</f>
        <v/>
      </c>
      <c r="F1387">
        <f>IF(B1387="","",IF(COUNTIFS($B$2:B1387,B1387)=1,1,0))</f>
        <v/>
      </c>
    </row>
    <row r="1388">
      <c r="C1388" s="16">
        <f>IF(B1388="","",_xlfn.MINIFS($A$2:$A$3001,$B$2:$B$3001,B1388))</f>
        <v/>
      </c>
      <c r="D1388">
        <f>IF(B1388="","",(YEAR(A1388)-YEAR(C1388))*12+MONTH(A1388)-MONTH(C1388))</f>
        <v/>
      </c>
      <c r="E1388" s="4">
        <f>IF(B1388="","",DATE(YEAR(C1388),MONTH(C1388),1))</f>
        <v/>
      </c>
      <c r="F1388">
        <f>IF(B1388="","",IF(COUNTIFS($B$2:B1388,B1388)=1,1,0))</f>
        <v/>
      </c>
    </row>
    <row r="1389">
      <c r="C1389" s="16">
        <f>IF(B1389="","",_xlfn.MINIFS($A$2:$A$3001,$B$2:$B$3001,B1389))</f>
        <v/>
      </c>
      <c r="D1389">
        <f>IF(B1389="","",(YEAR(A1389)-YEAR(C1389))*12+MONTH(A1389)-MONTH(C1389))</f>
        <v/>
      </c>
      <c r="E1389" s="4">
        <f>IF(B1389="","",DATE(YEAR(C1389),MONTH(C1389),1))</f>
        <v/>
      </c>
      <c r="F1389">
        <f>IF(B1389="","",IF(COUNTIFS($B$2:B1389,B1389)=1,1,0))</f>
        <v/>
      </c>
    </row>
    <row r="1390">
      <c r="C1390" s="16">
        <f>IF(B1390="","",_xlfn.MINIFS($A$2:$A$3001,$B$2:$B$3001,B1390))</f>
        <v/>
      </c>
      <c r="D1390">
        <f>IF(B1390="","",(YEAR(A1390)-YEAR(C1390))*12+MONTH(A1390)-MONTH(C1390))</f>
        <v/>
      </c>
      <c r="E1390" s="4">
        <f>IF(B1390="","",DATE(YEAR(C1390),MONTH(C1390),1))</f>
        <v/>
      </c>
      <c r="F1390">
        <f>IF(B1390="","",IF(COUNTIFS($B$2:B1390,B1390)=1,1,0))</f>
        <v/>
      </c>
    </row>
    <row r="1391">
      <c r="C1391" s="16">
        <f>IF(B1391="","",_xlfn.MINIFS($A$2:$A$3001,$B$2:$B$3001,B1391))</f>
        <v/>
      </c>
      <c r="D1391">
        <f>IF(B1391="","",(YEAR(A1391)-YEAR(C1391))*12+MONTH(A1391)-MONTH(C1391))</f>
        <v/>
      </c>
      <c r="E1391" s="4">
        <f>IF(B1391="","",DATE(YEAR(C1391),MONTH(C1391),1))</f>
        <v/>
      </c>
      <c r="F1391">
        <f>IF(B1391="","",IF(COUNTIFS($B$2:B1391,B1391)=1,1,0))</f>
        <v/>
      </c>
    </row>
    <row r="1392">
      <c r="C1392" s="16">
        <f>IF(B1392="","",_xlfn.MINIFS($A$2:$A$3001,$B$2:$B$3001,B1392))</f>
        <v/>
      </c>
      <c r="D1392">
        <f>IF(B1392="","",(YEAR(A1392)-YEAR(C1392))*12+MONTH(A1392)-MONTH(C1392))</f>
        <v/>
      </c>
      <c r="E1392" s="4">
        <f>IF(B1392="","",DATE(YEAR(C1392),MONTH(C1392),1))</f>
        <v/>
      </c>
      <c r="F1392">
        <f>IF(B1392="","",IF(COUNTIFS($B$2:B1392,B1392)=1,1,0))</f>
        <v/>
      </c>
    </row>
    <row r="1393">
      <c r="C1393" s="16">
        <f>IF(B1393="","",_xlfn.MINIFS($A$2:$A$3001,$B$2:$B$3001,B1393))</f>
        <v/>
      </c>
      <c r="D1393">
        <f>IF(B1393="","",(YEAR(A1393)-YEAR(C1393))*12+MONTH(A1393)-MONTH(C1393))</f>
        <v/>
      </c>
      <c r="E1393" s="4">
        <f>IF(B1393="","",DATE(YEAR(C1393),MONTH(C1393),1))</f>
        <v/>
      </c>
      <c r="F1393">
        <f>IF(B1393="","",IF(COUNTIFS($B$2:B1393,B1393)=1,1,0))</f>
        <v/>
      </c>
    </row>
    <row r="1394">
      <c r="C1394" s="16">
        <f>IF(B1394="","",_xlfn.MINIFS($A$2:$A$3001,$B$2:$B$3001,B1394))</f>
        <v/>
      </c>
      <c r="D1394">
        <f>IF(B1394="","",(YEAR(A1394)-YEAR(C1394))*12+MONTH(A1394)-MONTH(C1394))</f>
        <v/>
      </c>
      <c r="E1394" s="4">
        <f>IF(B1394="","",DATE(YEAR(C1394),MONTH(C1394),1))</f>
        <v/>
      </c>
      <c r="F1394">
        <f>IF(B1394="","",IF(COUNTIFS($B$2:B1394,B1394)=1,1,0))</f>
        <v/>
      </c>
    </row>
    <row r="1395">
      <c r="C1395" s="16">
        <f>IF(B1395="","",_xlfn.MINIFS($A$2:$A$3001,$B$2:$B$3001,B1395))</f>
        <v/>
      </c>
      <c r="D1395">
        <f>IF(B1395="","",(YEAR(A1395)-YEAR(C1395))*12+MONTH(A1395)-MONTH(C1395))</f>
        <v/>
      </c>
      <c r="E1395" s="4">
        <f>IF(B1395="","",DATE(YEAR(C1395),MONTH(C1395),1))</f>
        <v/>
      </c>
      <c r="F1395">
        <f>IF(B1395="","",IF(COUNTIFS($B$2:B1395,B1395)=1,1,0))</f>
        <v/>
      </c>
    </row>
    <row r="1396">
      <c r="C1396" s="16">
        <f>IF(B1396="","",_xlfn.MINIFS($A$2:$A$3001,$B$2:$B$3001,B1396))</f>
        <v/>
      </c>
      <c r="D1396">
        <f>IF(B1396="","",(YEAR(A1396)-YEAR(C1396))*12+MONTH(A1396)-MONTH(C1396))</f>
        <v/>
      </c>
      <c r="E1396" s="4">
        <f>IF(B1396="","",DATE(YEAR(C1396),MONTH(C1396),1))</f>
        <v/>
      </c>
      <c r="F1396">
        <f>IF(B1396="","",IF(COUNTIFS($B$2:B1396,B1396)=1,1,0))</f>
        <v/>
      </c>
    </row>
    <row r="1397">
      <c r="C1397" s="16">
        <f>IF(B1397="","",_xlfn.MINIFS($A$2:$A$3001,$B$2:$B$3001,B1397))</f>
        <v/>
      </c>
      <c r="D1397">
        <f>IF(B1397="","",(YEAR(A1397)-YEAR(C1397))*12+MONTH(A1397)-MONTH(C1397))</f>
        <v/>
      </c>
      <c r="E1397" s="4">
        <f>IF(B1397="","",DATE(YEAR(C1397),MONTH(C1397),1))</f>
        <v/>
      </c>
      <c r="F1397">
        <f>IF(B1397="","",IF(COUNTIFS($B$2:B1397,B1397)=1,1,0))</f>
        <v/>
      </c>
    </row>
    <row r="1398">
      <c r="C1398" s="16">
        <f>IF(B1398="","",_xlfn.MINIFS($A$2:$A$3001,$B$2:$B$3001,B1398))</f>
        <v/>
      </c>
      <c r="D1398">
        <f>IF(B1398="","",(YEAR(A1398)-YEAR(C1398))*12+MONTH(A1398)-MONTH(C1398))</f>
        <v/>
      </c>
      <c r="E1398" s="4">
        <f>IF(B1398="","",DATE(YEAR(C1398),MONTH(C1398),1))</f>
        <v/>
      </c>
      <c r="F1398">
        <f>IF(B1398="","",IF(COUNTIFS($B$2:B1398,B1398)=1,1,0))</f>
        <v/>
      </c>
    </row>
    <row r="1399">
      <c r="C1399" s="16">
        <f>IF(B1399="","",_xlfn.MINIFS($A$2:$A$3001,$B$2:$B$3001,B1399))</f>
        <v/>
      </c>
      <c r="D1399">
        <f>IF(B1399="","",(YEAR(A1399)-YEAR(C1399))*12+MONTH(A1399)-MONTH(C1399))</f>
        <v/>
      </c>
      <c r="E1399" s="4">
        <f>IF(B1399="","",DATE(YEAR(C1399),MONTH(C1399),1))</f>
        <v/>
      </c>
      <c r="F1399">
        <f>IF(B1399="","",IF(COUNTIFS($B$2:B1399,B1399)=1,1,0))</f>
        <v/>
      </c>
    </row>
    <row r="1400">
      <c r="C1400" s="16">
        <f>IF(B1400="","",_xlfn.MINIFS($A$2:$A$3001,$B$2:$B$3001,B1400))</f>
        <v/>
      </c>
      <c r="D1400">
        <f>IF(B1400="","",(YEAR(A1400)-YEAR(C1400))*12+MONTH(A1400)-MONTH(C1400))</f>
        <v/>
      </c>
      <c r="E1400" s="4">
        <f>IF(B1400="","",DATE(YEAR(C1400),MONTH(C1400),1))</f>
        <v/>
      </c>
      <c r="F1400">
        <f>IF(B1400="","",IF(COUNTIFS($B$2:B1400,B1400)=1,1,0))</f>
        <v/>
      </c>
    </row>
    <row r="1401">
      <c r="C1401" s="16">
        <f>IF(B1401="","",_xlfn.MINIFS($A$2:$A$3001,$B$2:$B$3001,B1401))</f>
        <v/>
      </c>
      <c r="D1401">
        <f>IF(B1401="","",(YEAR(A1401)-YEAR(C1401))*12+MONTH(A1401)-MONTH(C1401))</f>
        <v/>
      </c>
      <c r="E1401" s="4">
        <f>IF(B1401="","",DATE(YEAR(C1401),MONTH(C1401),1))</f>
        <v/>
      </c>
      <c r="F1401">
        <f>IF(B1401="","",IF(COUNTIFS($B$2:B1401,B1401)=1,1,0))</f>
        <v/>
      </c>
    </row>
    <row r="1402">
      <c r="C1402" s="16">
        <f>IF(B1402="","",_xlfn.MINIFS($A$2:$A$3001,$B$2:$B$3001,B1402))</f>
        <v/>
      </c>
      <c r="D1402">
        <f>IF(B1402="","",(YEAR(A1402)-YEAR(C1402))*12+MONTH(A1402)-MONTH(C1402))</f>
        <v/>
      </c>
      <c r="E1402" s="4">
        <f>IF(B1402="","",DATE(YEAR(C1402),MONTH(C1402),1))</f>
        <v/>
      </c>
      <c r="F1402">
        <f>IF(B1402="","",IF(COUNTIFS($B$2:B1402,B1402)=1,1,0))</f>
        <v/>
      </c>
    </row>
    <row r="1403">
      <c r="C1403" s="16">
        <f>IF(B1403="","",_xlfn.MINIFS($A$2:$A$3001,$B$2:$B$3001,B1403))</f>
        <v/>
      </c>
      <c r="D1403">
        <f>IF(B1403="","",(YEAR(A1403)-YEAR(C1403))*12+MONTH(A1403)-MONTH(C1403))</f>
        <v/>
      </c>
      <c r="E1403" s="4">
        <f>IF(B1403="","",DATE(YEAR(C1403),MONTH(C1403),1))</f>
        <v/>
      </c>
      <c r="F1403">
        <f>IF(B1403="","",IF(COUNTIFS($B$2:B1403,B1403)=1,1,0))</f>
        <v/>
      </c>
    </row>
    <row r="1404">
      <c r="C1404" s="16">
        <f>IF(B1404="","",_xlfn.MINIFS($A$2:$A$3001,$B$2:$B$3001,B1404))</f>
        <v/>
      </c>
      <c r="D1404">
        <f>IF(B1404="","",(YEAR(A1404)-YEAR(C1404))*12+MONTH(A1404)-MONTH(C1404))</f>
        <v/>
      </c>
      <c r="E1404" s="4">
        <f>IF(B1404="","",DATE(YEAR(C1404),MONTH(C1404),1))</f>
        <v/>
      </c>
      <c r="F1404">
        <f>IF(B1404="","",IF(COUNTIFS($B$2:B1404,B1404)=1,1,0))</f>
        <v/>
      </c>
    </row>
    <row r="1405">
      <c r="C1405" s="16">
        <f>IF(B1405="","",_xlfn.MINIFS($A$2:$A$3001,$B$2:$B$3001,B1405))</f>
        <v/>
      </c>
      <c r="D1405">
        <f>IF(B1405="","",(YEAR(A1405)-YEAR(C1405))*12+MONTH(A1405)-MONTH(C1405))</f>
        <v/>
      </c>
      <c r="E1405" s="4">
        <f>IF(B1405="","",DATE(YEAR(C1405),MONTH(C1405),1))</f>
        <v/>
      </c>
      <c r="F1405">
        <f>IF(B1405="","",IF(COUNTIFS($B$2:B1405,B1405)=1,1,0))</f>
        <v/>
      </c>
    </row>
    <row r="1406">
      <c r="C1406" s="16">
        <f>IF(B1406="","",_xlfn.MINIFS($A$2:$A$3001,$B$2:$B$3001,B1406))</f>
        <v/>
      </c>
      <c r="D1406">
        <f>IF(B1406="","",(YEAR(A1406)-YEAR(C1406))*12+MONTH(A1406)-MONTH(C1406))</f>
        <v/>
      </c>
      <c r="E1406" s="4">
        <f>IF(B1406="","",DATE(YEAR(C1406),MONTH(C1406),1))</f>
        <v/>
      </c>
      <c r="F1406">
        <f>IF(B1406="","",IF(COUNTIFS($B$2:B1406,B1406)=1,1,0))</f>
        <v/>
      </c>
    </row>
    <row r="1407">
      <c r="C1407" s="16">
        <f>IF(B1407="","",_xlfn.MINIFS($A$2:$A$3001,$B$2:$B$3001,B1407))</f>
        <v/>
      </c>
      <c r="D1407">
        <f>IF(B1407="","",(YEAR(A1407)-YEAR(C1407))*12+MONTH(A1407)-MONTH(C1407))</f>
        <v/>
      </c>
      <c r="E1407" s="4">
        <f>IF(B1407="","",DATE(YEAR(C1407),MONTH(C1407),1))</f>
        <v/>
      </c>
      <c r="F1407">
        <f>IF(B1407="","",IF(COUNTIFS($B$2:B1407,B1407)=1,1,0))</f>
        <v/>
      </c>
    </row>
    <row r="1408">
      <c r="C1408" s="16">
        <f>IF(B1408="","",_xlfn.MINIFS($A$2:$A$3001,$B$2:$B$3001,B1408))</f>
        <v/>
      </c>
      <c r="D1408">
        <f>IF(B1408="","",(YEAR(A1408)-YEAR(C1408))*12+MONTH(A1408)-MONTH(C1408))</f>
        <v/>
      </c>
      <c r="E1408" s="4">
        <f>IF(B1408="","",DATE(YEAR(C1408),MONTH(C1408),1))</f>
        <v/>
      </c>
      <c r="F1408">
        <f>IF(B1408="","",IF(COUNTIFS($B$2:B1408,B1408)=1,1,0))</f>
        <v/>
      </c>
    </row>
    <row r="1409">
      <c r="C1409" s="16">
        <f>IF(B1409="","",_xlfn.MINIFS($A$2:$A$3001,$B$2:$B$3001,B1409))</f>
        <v/>
      </c>
      <c r="D1409">
        <f>IF(B1409="","",(YEAR(A1409)-YEAR(C1409))*12+MONTH(A1409)-MONTH(C1409))</f>
        <v/>
      </c>
      <c r="E1409" s="4">
        <f>IF(B1409="","",DATE(YEAR(C1409),MONTH(C1409),1))</f>
        <v/>
      </c>
      <c r="F1409">
        <f>IF(B1409="","",IF(COUNTIFS($B$2:B1409,B1409)=1,1,0))</f>
        <v/>
      </c>
    </row>
    <row r="1410">
      <c r="C1410" s="16">
        <f>IF(B1410="","",_xlfn.MINIFS($A$2:$A$3001,$B$2:$B$3001,B1410))</f>
        <v/>
      </c>
      <c r="D1410">
        <f>IF(B1410="","",(YEAR(A1410)-YEAR(C1410))*12+MONTH(A1410)-MONTH(C1410))</f>
        <v/>
      </c>
      <c r="E1410" s="4">
        <f>IF(B1410="","",DATE(YEAR(C1410),MONTH(C1410),1))</f>
        <v/>
      </c>
      <c r="F1410">
        <f>IF(B1410="","",IF(COUNTIFS($B$2:B1410,B1410)=1,1,0))</f>
        <v/>
      </c>
    </row>
    <row r="1411">
      <c r="C1411" s="16">
        <f>IF(B1411="","",_xlfn.MINIFS($A$2:$A$3001,$B$2:$B$3001,B1411))</f>
        <v/>
      </c>
      <c r="D1411">
        <f>IF(B1411="","",(YEAR(A1411)-YEAR(C1411))*12+MONTH(A1411)-MONTH(C1411))</f>
        <v/>
      </c>
      <c r="E1411" s="4">
        <f>IF(B1411="","",DATE(YEAR(C1411),MONTH(C1411),1))</f>
        <v/>
      </c>
      <c r="F1411">
        <f>IF(B1411="","",IF(COUNTIFS($B$2:B1411,B1411)=1,1,0))</f>
        <v/>
      </c>
    </row>
    <row r="1412">
      <c r="C1412" s="16">
        <f>IF(B1412="","",_xlfn.MINIFS($A$2:$A$3001,$B$2:$B$3001,B1412))</f>
        <v/>
      </c>
      <c r="D1412">
        <f>IF(B1412="","",(YEAR(A1412)-YEAR(C1412))*12+MONTH(A1412)-MONTH(C1412))</f>
        <v/>
      </c>
      <c r="E1412" s="4">
        <f>IF(B1412="","",DATE(YEAR(C1412),MONTH(C1412),1))</f>
        <v/>
      </c>
      <c r="F1412">
        <f>IF(B1412="","",IF(COUNTIFS($B$2:B1412,B1412)=1,1,0))</f>
        <v/>
      </c>
    </row>
    <row r="1413">
      <c r="C1413" s="16">
        <f>IF(B1413="","",_xlfn.MINIFS($A$2:$A$3001,$B$2:$B$3001,B1413))</f>
        <v/>
      </c>
      <c r="D1413">
        <f>IF(B1413="","",(YEAR(A1413)-YEAR(C1413))*12+MONTH(A1413)-MONTH(C1413))</f>
        <v/>
      </c>
      <c r="E1413" s="4">
        <f>IF(B1413="","",DATE(YEAR(C1413),MONTH(C1413),1))</f>
        <v/>
      </c>
      <c r="F1413">
        <f>IF(B1413="","",IF(COUNTIFS($B$2:B1413,B1413)=1,1,0))</f>
        <v/>
      </c>
    </row>
    <row r="1414">
      <c r="C1414" s="16">
        <f>IF(B1414="","",_xlfn.MINIFS($A$2:$A$3001,$B$2:$B$3001,B1414))</f>
        <v/>
      </c>
      <c r="D1414">
        <f>IF(B1414="","",(YEAR(A1414)-YEAR(C1414))*12+MONTH(A1414)-MONTH(C1414))</f>
        <v/>
      </c>
      <c r="E1414" s="4">
        <f>IF(B1414="","",DATE(YEAR(C1414),MONTH(C1414),1))</f>
        <v/>
      </c>
      <c r="F1414">
        <f>IF(B1414="","",IF(COUNTIFS($B$2:B1414,B1414)=1,1,0))</f>
        <v/>
      </c>
    </row>
    <row r="1415">
      <c r="C1415" s="16">
        <f>IF(B1415="","",_xlfn.MINIFS($A$2:$A$3001,$B$2:$B$3001,B1415))</f>
        <v/>
      </c>
      <c r="D1415">
        <f>IF(B1415="","",(YEAR(A1415)-YEAR(C1415))*12+MONTH(A1415)-MONTH(C1415))</f>
        <v/>
      </c>
      <c r="E1415" s="4">
        <f>IF(B1415="","",DATE(YEAR(C1415),MONTH(C1415),1))</f>
        <v/>
      </c>
      <c r="F1415">
        <f>IF(B1415="","",IF(COUNTIFS($B$2:B1415,B1415)=1,1,0))</f>
        <v/>
      </c>
    </row>
    <row r="1416">
      <c r="C1416" s="16">
        <f>IF(B1416="","",_xlfn.MINIFS($A$2:$A$3001,$B$2:$B$3001,B1416))</f>
        <v/>
      </c>
      <c r="D1416">
        <f>IF(B1416="","",(YEAR(A1416)-YEAR(C1416))*12+MONTH(A1416)-MONTH(C1416))</f>
        <v/>
      </c>
      <c r="E1416" s="4">
        <f>IF(B1416="","",DATE(YEAR(C1416),MONTH(C1416),1))</f>
        <v/>
      </c>
      <c r="F1416">
        <f>IF(B1416="","",IF(COUNTIFS($B$2:B1416,B1416)=1,1,0))</f>
        <v/>
      </c>
    </row>
    <row r="1417">
      <c r="C1417" s="16">
        <f>IF(B1417="","",_xlfn.MINIFS($A$2:$A$3001,$B$2:$B$3001,B1417))</f>
        <v/>
      </c>
      <c r="D1417">
        <f>IF(B1417="","",(YEAR(A1417)-YEAR(C1417))*12+MONTH(A1417)-MONTH(C1417))</f>
        <v/>
      </c>
      <c r="E1417" s="4">
        <f>IF(B1417="","",DATE(YEAR(C1417),MONTH(C1417),1))</f>
        <v/>
      </c>
      <c r="F1417">
        <f>IF(B1417="","",IF(COUNTIFS($B$2:B1417,B1417)=1,1,0))</f>
        <v/>
      </c>
    </row>
    <row r="1418">
      <c r="C1418" s="16">
        <f>IF(B1418="","",_xlfn.MINIFS($A$2:$A$3001,$B$2:$B$3001,B1418))</f>
        <v/>
      </c>
      <c r="D1418">
        <f>IF(B1418="","",(YEAR(A1418)-YEAR(C1418))*12+MONTH(A1418)-MONTH(C1418))</f>
        <v/>
      </c>
      <c r="E1418" s="4">
        <f>IF(B1418="","",DATE(YEAR(C1418),MONTH(C1418),1))</f>
        <v/>
      </c>
      <c r="F1418">
        <f>IF(B1418="","",IF(COUNTIFS($B$2:B1418,B1418)=1,1,0))</f>
        <v/>
      </c>
    </row>
    <row r="1419">
      <c r="C1419" s="16">
        <f>IF(B1419="","",_xlfn.MINIFS($A$2:$A$3001,$B$2:$B$3001,B1419))</f>
        <v/>
      </c>
      <c r="D1419">
        <f>IF(B1419="","",(YEAR(A1419)-YEAR(C1419))*12+MONTH(A1419)-MONTH(C1419))</f>
        <v/>
      </c>
      <c r="E1419" s="4">
        <f>IF(B1419="","",DATE(YEAR(C1419),MONTH(C1419),1))</f>
        <v/>
      </c>
      <c r="F1419">
        <f>IF(B1419="","",IF(COUNTIFS($B$2:B1419,B1419)=1,1,0))</f>
        <v/>
      </c>
    </row>
    <row r="1420">
      <c r="C1420" s="16">
        <f>IF(B1420="","",_xlfn.MINIFS($A$2:$A$3001,$B$2:$B$3001,B1420))</f>
        <v/>
      </c>
      <c r="D1420">
        <f>IF(B1420="","",(YEAR(A1420)-YEAR(C1420))*12+MONTH(A1420)-MONTH(C1420))</f>
        <v/>
      </c>
      <c r="E1420" s="4">
        <f>IF(B1420="","",DATE(YEAR(C1420),MONTH(C1420),1))</f>
        <v/>
      </c>
      <c r="F1420">
        <f>IF(B1420="","",IF(COUNTIFS($B$2:B1420,B1420)=1,1,0))</f>
        <v/>
      </c>
    </row>
    <row r="1421">
      <c r="C1421" s="16">
        <f>IF(B1421="","",_xlfn.MINIFS($A$2:$A$3001,$B$2:$B$3001,B1421))</f>
        <v/>
      </c>
      <c r="D1421">
        <f>IF(B1421="","",(YEAR(A1421)-YEAR(C1421))*12+MONTH(A1421)-MONTH(C1421))</f>
        <v/>
      </c>
      <c r="E1421" s="4">
        <f>IF(B1421="","",DATE(YEAR(C1421),MONTH(C1421),1))</f>
        <v/>
      </c>
      <c r="F1421">
        <f>IF(B1421="","",IF(COUNTIFS($B$2:B1421,B1421)=1,1,0))</f>
        <v/>
      </c>
    </row>
    <row r="1422">
      <c r="C1422" s="16">
        <f>IF(B1422="","",_xlfn.MINIFS($A$2:$A$3001,$B$2:$B$3001,B1422))</f>
        <v/>
      </c>
      <c r="D1422">
        <f>IF(B1422="","",(YEAR(A1422)-YEAR(C1422))*12+MONTH(A1422)-MONTH(C1422))</f>
        <v/>
      </c>
      <c r="E1422" s="4">
        <f>IF(B1422="","",DATE(YEAR(C1422),MONTH(C1422),1))</f>
        <v/>
      </c>
      <c r="F1422">
        <f>IF(B1422="","",IF(COUNTIFS($B$2:B1422,B1422)=1,1,0))</f>
        <v/>
      </c>
    </row>
    <row r="1423">
      <c r="C1423" s="16">
        <f>IF(B1423="","",_xlfn.MINIFS($A$2:$A$3001,$B$2:$B$3001,B1423))</f>
        <v/>
      </c>
      <c r="D1423">
        <f>IF(B1423="","",(YEAR(A1423)-YEAR(C1423))*12+MONTH(A1423)-MONTH(C1423))</f>
        <v/>
      </c>
      <c r="E1423" s="4">
        <f>IF(B1423="","",DATE(YEAR(C1423),MONTH(C1423),1))</f>
        <v/>
      </c>
      <c r="F1423">
        <f>IF(B1423="","",IF(COUNTIFS($B$2:B1423,B1423)=1,1,0))</f>
        <v/>
      </c>
    </row>
    <row r="1424">
      <c r="C1424" s="16">
        <f>IF(B1424="","",_xlfn.MINIFS($A$2:$A$3001,$B$2:$B$3001,B1424))</f>
        <v/>
      </c>
      <c r="D1424">
        <f>IF(B1424="","",(YEAR(A1424)-YEAR(C1424))*12+MONTH(A1424)-MONTH(C1424))</f>
        <v/>
      </c>
      <c r="E1424" s="4">
        <f>IF(B1424="","",DATE(YEAR(C1424),MONTH(C1424),1))</f>
        <v/>
      </c>
      <c r="F1424">
        <f>IF(B1424="","",IF(COUNTIFS($B$2:B1424,B1424)=1,1,0))</f>
        <v/>
      </c>
    </row>
    <row r="1425">
      <c r="C1425" s="16">
        <f>IF(B1425="","",_xlfn.MINIFS($A$2:$A$3001,$B$2:$B$3001,B1425))</f>
        <v/>
      </c>
      <c r="D1425">
        <f>IF(B1425="","",(YEAR(A1425)-YEAR(C1425))*12+MONTH(A1425)-MONTH(C1425))</f>
        <v/>
      </c>
      <c r="E1425" s="4">
        <f>IF(B1425="","",DATE(YEAR(C1425),MONTH(C1425),1))</f>
        <v/>
      </c>
      <c r="F1425">
        <f>IF(B1425="","",IF(COUNTIFS($B$2:B1425,B1425)=1,1,0))</f>
        <v/>
      </c>
    </row>
    <row r="1426">
      <c r="C1426" s="16">
        <f>IF(B1426="","",_xlfn.MINIFS($A$2:$A$3001,$B$2:$B$3001,B1426))</f>
        <v/>
      </c>
      <c r="D1426">
        <f>IF(B1426="","",(YEAR(A1426)-YEAR(C1426))*12+MONTH(A1426)-MONTH(C1426))</f>
        <v/>
      </c>
      <c r="E1426" s="4">
        <f>IF(B1426="","",DATE(YEAR(C1426),MONTH(C1426),1))</f>
        <v/>
      </c>
      <c r="F1426">
        <f>IF(B1426="","",IF(COUNTIFS($B$2:B1426,B1426)=1,1,0))</f>
        <v/>
      </c>
    </row>
    <row r="1427">
      <c r="C1427" s="16">
        <f>IF(B1427="","",_xlfn.MINIFS($A$2:$A$3001,$B$2:$B$3001,B1427))</f>
        <v/>
      </c>
      <c r="D1427">
        <f>IF(B1427="","",(YEAR(A1427)-YEAR(C1427))*12+MONTH(A1427)-MONTH(C1427))</f>
        <v/>
      </c>
      <c r="E1427" s="4">
        <f>IF(B1427="","",DATE(YEAR(C1427),MONTH(C1427),1))</f>
        <v/>
      </c>
      <c r="F1427">
        <f>IF(B1427="","",IF(COUNTIFS($B$2:B1427,B1427)=1,1,0))</f>
        <v/>
      </c>
    </row>
    <row r="1428">
      <c r="C1428" s="16">
        <f>IF(B1428="","",_xlfn.MINIFS($A$2:$A$3001,$B$2:$B$3001,B1428))</f>
        <v/>
      </c>
      <c r="D1428">
        <f>IF(B1428="","",(YEAR(A1428)-YEAR(C1428))*12+MONTH(A1428)-MONTH(C1428))</f>
        <v/>
      </c>
      <c r="E1428" s="4">
        <f>IF(B1428="","",DATE(YEAR(C1428),MONTH(C1428),1))</f>
        <v/>
      </c>
      <c r="F1428">
        <f>IF(B1428="","",IF(COUNTIFS($B$2:B1428,B1428)=1,1,0))</f>
        <v/>
      </c>
    </row>
    <row r="1429">
      <c r="C1429" s="16">
        <f>IF(B1429="","",_xlfn.MINIFS($A$2:$A$3001,$B$2:$B$3001,B1429))</f>
        <v/>
      </c>
      <c r="D1429">
        <f>IF(B1429="","",(YEAR(A1429)-YEAR(C1429))*12+MONTH(A1429)-MONTH(C1429))</f>
        <v/>
      </c>
      <c r="E1429" s="4">
        <f>IF(B1429="","",DATE(YEAR(C1429),MONTH(C1429),1))</f>
        <v/>
      </c>
      <c r="F1429">
        <f>IF(B1429="","",IF(COUNTIFS($B$2:B1429,B1429)=1,1,0))</f>
        <v/>
      </c>
    </row>
    <row r="1430">
      <c r="C1430" s="16">
        <f>IF(B1430="","",_xlfn.MINIFS($A$2:$A$3001,$B$2:$B$3001,B1430))</f>
        <v/>
      </c>
      <c r="D1430">
        <f>IF(B1430="","",(YEAR(A1430)-YEAR(C1430))*12+MONTH(A1430)-MONTH(C1430))</f>
        <v/>
      </c>
      <c r="E1430" s="4">
        <f>IF(B1430="","",DATE(YEAR(C1430),MONTH(C1430),1))</f>
        <v/>
      </c>
      <c r="F1430">
        <f>IF(B1430="","",IF(COUNTIFS($B$2:B1430,B1430)=1,1,0))</f>
        <v/>
      </c>
    </row>
    <row r="1431">
      <c r="C1431" s="16">
        <f>IF(B1431="","",_xlfn.MINIFS($A$2:$A$3001,$B$2:$B$3001,B1431))</f>
        <v/>
      </c>
      <c r="D1431">
        <f>IF(B1431="","",(YEAR(A1431)-YEAR(C1431))*12+MONTH(A1431)-MONTH(C1431))</f>
        <v/>
      </c>
      <c r="E1431" s="4">
        <f>IF(B1431="","",DATE(YEAR(C1431),MONTH(C1431),1))</f>
        <v/>
      </c>
      <c r="F1431">
        <f>IF(B1431="","",IF(COUNTIFS($B$2:B1431,B1431)=1,1,0))</f>
        <v/>
      </c>
    </row>
    <row r="1432">
      <c r="C1432" s="16">
        <f>IF(B1432="","",_xlfn.MINIFS($A$2:$A$3001,$B$2:$B$3001,B1432))</f>
        <v/>
      </c>
      <c r="D1432">
        <f>IF(B1432="","",(YEAR(A1432)-YEAR(C1432))*12+MONTH(A1432)-MONTH(C1432))</f>
        <v/>
      </c>
      <c r="E1432" s="4">
        <f>IF(B1432="","",DATE(YEAR(C1432),MONTH(C1432),1))</f>
        <v/>
      </c>
      <c r="F1432">
        <f>IF(B1432="","",IF(COUNTIFS($B$2:B1432,B1432)=1,1,0))</f>
        <v/>
      </c>
    </row>
    <row r="1433">
      <c r="C1433" s="16">
        <f>IF(B1433="","",_xlfn.MINIFS($A$2:$A$3001,$B$2:$B$3001,B1433))</f>
        <v/>
      </c>
      <c r="D1433">
        <f>IF(B1433="","",(YEAR(A1433)-YEAR(C1433))*12+MONTH(A1433)-MONTH(C1433))</f>
        <v/>
      </c>
      <c r="E1433" s="4">
        <f>IF(B1433="","",DATE(YEAR(C1433),MONTH(C1433),1))</f>
        <v/>
      </c>
      <c r="F1433">
        <f>IF(B1433="","",IF(COUNTIFS($B$2:B1433,B1433)=1,1,0))</f>
        <v/>
      </c>
    </row>
    <row r="1434">
      <c r="C1434" s="16">
        <f>IF(B1434="","",_xlfn.MINIFS($A$2:$A$3001,$B$2:$B$3001,B1434))</f>
        <v/>
      </c>
      <c r="D1434">
        <f>IF(B1434="","",(YEAR(A1434)-YEAR(C1434))*12+MONTH(A1434)-MONTH(C1434))</f>
        <v/>
      </c>
      <c r="E1434" s="4">
        <f>IF(B1434="","",DATE(YEAR(C1434),MONTH(C1434),1))</f>
        <v/>
      </c>
      <c r="F1434">
        <f>IF(B1434="","",IF(COUNTIFS($B$2:B1434,B1434)=1,1,0))</f>
        <v/>
      </c>
    </row>
    <row r="1435">
      <c r="C1435" s="16">
        <f>IF(B1435="","",_xlfn.MINIFS($A$2:$A$3001,$B$2:$B$3001,B1435))</f>
        <v/>
      </c>
      <c r="D1435">
        <f>IF(B1435="","",(YEAR(A1435)-YEAR(C1435))*12+MONTH(A1435)-MONTH(C1435))</f>
        <v/>
      </c>
      <c r="E1435" s="4">
        <f>IF(B1435="","",DATE(YEAR(C1435),MONTH(C1435),1))</f>
        <v/>
      </c>
      <c r="F1435">
        <f>IF(B1435="","",IF(COUNTIFS($B$2:B1435,B1435)=1,1,0))</f>
        <v/>
      </c>
    </row>
    <row r="1436">
      <c r="C1436" s="16">
        <f>IF(B1436="","",_xlfn.MINIFS($A$2:$A$3001,$B$2:$B$3001,B1436))</f>
        <v/>
      </c>
      <c r="D1436">
        <f>IF(B1436="","",(YEAR(A1436)-YEAR(C1436))*12+MONTH(A1436)-MONTH(C1436))</f>
        <v/>
      </c>
      <c r="E1436" s="4">
        <f>IF(B1436="","",DATE(YEAR(C1436),MONTH(C1436),1))</f>
        <v/>
      </c>
      <c r="F1436">
        <f>IF(B1436="","",IF(COUNTIFS($B$2:B1436,B1436)=1,1,0))</f>
        <v/>
      </c>
    </row>
    <row r="1437">
      <c r="C1437" s="16">
        <f>IF(B1437="","",_xlfn.MINIFS($A$2:$A$3001,$B$2:$B$3001,B1437))</f>
        <v/>
      </c>
      <c r="D1437">
        <f>IF(B1437="","",(YEAR(A1437)-YEAR(C1437))*12+MONTH(A1437)-MONTH(C1437))</f>
        <v/>
      </c>
      <c r="E1437" s="4">
        <f>IF(B1437="","",DATE(YEAR(C1437),MONTH(C1437),1))</f>
        <v/>
      </c>
      <c r="F1437">
        <f>IF(B1437="","",IF(COUNTIFS($B$2:B1437,B1437)=1,1,0))</f>
        <v/>
      </c>
    </row>
    <row r="1438">
      <c r="C1438" s="16">
        <f>IF(B1438="","",_xlfn.MINIFS($A$2:$A$3001,$B$2:$B$3001,B1438))</f>
        <v/>
      </c>
      <c r="D1438">
        <f>IF(B1438="","",(YEAR(A1438)-YEAR(C1438))*12+MONTH(A1438)-MONTH(C1438))</f>
        <v/>
      </c>
      <c r="E1438" s="4">
        <f>IF(B1438="","",DATE(YEAR(C1438),MONTH(C1438),1))</f>
        <v/>
      </c>
      <c r="F1438">
        <f>IF(B1438="","",IF(COUNTIFS($B$2:B1438,B1438)=1,1,0))</f>
        <v/>
      </c>
    </row>
    <row r="1439">
      <c r="C1439" s="16">
        <f>IF(B1439="","",_xlfn.MINIFS($A$2:$A$3001,$B$2:$B$3001,B1439))</f>
        <v/>
      </c>
      <c r="D1439">
        <f>IF(B1439="","",(YEAR(A1439)-YEAR(C1439))*12+MONTH(A1439)-MONTH(C1439))</f>
        <v/>
      </c>
      <c r="E1439" s="4">
        <f>IF(B1439="","",DATE(YEAR(C1439),MONTH(C1439),1))</f>
        <v/>
      </c>
      <c r="F1439">
        <f>IF(B1439="","",IF(COUNTIFS($B$2:B1439,B1439)=1,1,0))</f>
        <v/>
      </c>
    </row>
    <row r="1440">
      <c r="C1440" s="16">
        <f>IF(B1440="","",_xlfn.MINIFS($A$2:$A$3001,$B$2:$B$3001,B1440))</f>
        <v/>
      </c>
      <c r="D1440">
        <f>IF(B1440="","",(YEAR(A1440)-YEAR(C1440))*12+MONTH(A1440)-MONTH(C1440))</f>
        <v/>
      </c>
      <c r="E1440" s="4">
        <f>IF(B1440="","",DATE(YEAR(C1440),MONTH(C1440),1))</f>
        <v/>
      </c>
      <c r="F1440">
        <f>IF(B1440="","",IF(COUNTIFS($B$2:B1440,B1440)=1,1,0))</f>
        <v/>
      </c>
    </row>
    <row r="1441">
      <c r="C1441" s="16">
        <f>IF(B1441="","",_xlfn.MINIFS($A$2:$A$3001,$B$2:$B$3001,B1441))</f>
        <v/>
      </c>
      <c r="D1441">
        <f>IF(B1441="","",(YEAR(A1441)-YEAR(C1441))*12+MONTH(A1441)-MONTH(C1441))</f>
        <v/>
      </c>
      <c r="E1441" s="4">
        <f>IF(B1441="","",DATE(YEAR(C1441),MONTH(C1441),1))</f>
        <v/>
      </c>
      <c r="F1441">
        <f>IF(B1441="","",IF(COUNTIFS($B$2:B1441,B1441)=1,1,0))</f>
        <v/>
      </c>
    </row>
    <row r="1442">
      <c r="C1442" s="16">
        <f>IF(B1442="","",_xlfn.MINIFS($A$2:$A$3001,$B$2:$B$3001,B1442))</f>
        <v/>
      </c>
      <c r="D1442">
        <f>IF(B1442="","",(YEAR(A1442)-YEAR(C1442))*12+MONTH(A1442)-MONTH(C1442))</f>
        <v/>
      </c>
      <c r="E1442" s="4">
        <f>IF(B1442="","",DATE(YEAR(C1442),MONTH(C1442),1))</f>
        <v/>
      </c>
      <c r="F1442">
        <f>IF(B1442="","",IF(COUNTIFS($B$2:B1442,B1442)=1,1,0))</f>
        <v/>
      </c>
    </row>
    <row r="1443">
      <c r="C1443" s="16">
        <f>IF(B1443="","",_xlfn.MINIFS($A$2:$A$3001,$B$2:$B$3001,B1443))</f>
        <v/>
      </c>
      <c r="D1443">
        <f>IF(B1443="","",(YEAR(A1443)-YEAR(C1443))*12+MONTH(A1443)-MONTH(C1443))</f>
        <v/>
      </c>
      <c r="E1443" s="4">
        <f>IF(B1443="","",DATE(YEAR(C1443),MONTH(C1443),1))</f>
        <v/>
      </c>
      <c r="F1443">
        <f>IF(B1443="","",IF(COUNTIFS($B$2:B1443,B1443)=1,1,0))</f>
        <v/>
      </c>
    </row>
    <row r="1444">
      <c r="C1444" s="16">
        <f>IF(B1444="","",_xlfn.MINIFS($A$2:$A$3001,$B$2:$B$3001,B1444))</f>
        <v/>
      </c>
      <c r="D1444">
        <f>IF(B1444="","",(YEAR(A1444)-YEAR(C1444))*12+MONTH(A1444)-MONTH(C1444))</f>
        <v/>
      </c>
      <c r="E1444" s="4">
        <f>IF(B1444="","",DATE(YEAR(C1444),MONTH(C1444),1))</f>
        <v/>
      </c>
      <c r="F1444">
        <f>IF(B1444="","",IF(COUNTIFS($B$2:B1444,B1444)=1,1,0))</f>
        <v/>
      </c>
    </row>
    <row r="1445">
      <c r="C1445" s="16">
        <f>IF(B1445="","",_xlfn.MINIFS($A$2:$A$3001,$B$2:$B$3001,B1445))</f>
        <v/>
      </c>
      <c r="D1445">
        <f>IF(B1445="","",(YEAR(A1445)-YEAR(C1445))*12+MONTH(A1445)-MONTH(C1445))</f>
        <v/>
      </c>
      <c r="E1445" s="4">
        <f>IF(B1445="","",DATE(YEAR(C1445),MONTH(C1445),1))</f>
        <v/>
      </c>
      <c r="F1445">
        <f>IF(B1445="","",IF(COUNTIFS($B$2:B1445,B1445)=1,1,0))</f>
        <v/>
      </c>
    </row>
    <row r="1446">
      <c r="C1446" s="16">
        <f>IF(B1446="","",_xlfn.MINIFS($A$2:$A$3001,$B$2:$B$3001,B1446))</f>
        <v/>
      </c>
      <c r="D1446">
        <f>IF(B1446="","",(YEAR(A1446)-YEAR(C1446))*12+MONTH(A1446)-MONTH(C1446))</f>
        <v/>
      </c>
      <c r="E1446" s="4">
        <f>IF(B1446="","",DATE(YEAR(C1446),MONTH(C1446),1))</f>
        <v/>
      </c>
      <c r="F1446">
        <f>IF(B1446="","",IF(COUNTIFS($B$2:B1446,B1446)=1,1,0))</f>
        <v/>
      </c>
    </row>
    <row r="1447">
      <c r="C1447" s="16">
        <f>IF(B1447="","",_xlfn.MINIFS($A$2:$A$3001,$B$2:$B$3001,B1447))</f>
        <v/>
      </c>
      <c r="D1447">
        <f>IF(B1447="","",(YEAR(A1447)-YEAR(C1447))*12+MONTH(A1447)-MONTH(C1447))</f>
        <v/>
      </c>
      <c r="E1447" s="4">
        <f>IF(B1447="","",DATE(YEAR(C1447),MONTH(C1447),1))</f>
        <v/>
      </c>
      <c r="F1447">
        <f>IF(B1447="","",IF(COUNTIFS($B$2:B1447,B1447)=1,1,0))</f>
        <v/>
      </c>
    </row>
    <row r="1448">
      <c r="C1448" s="16">
        <f>IF(B1448="","",_xlfn.MINIFS($A$2:$A$3001,$B$2:$B$3001,B1448))</f>
        <v/>
      </c>
      <c r="D1448">
        <f>IF(B1448="","",(YEAR(A1448)-YEAR(C1448))*12+MONTH(A1448)-MONTH(C1448))</f>
        <v/>
      </c>
      <c r="E1448" s="4">
        <f>IF(B1448="","",DATE(YEAR(C1448),MONTH(C1448),1))</f>
        <v/>
      </c>
      <c r="F1448">
        <f>IF(B1448="","",IF(COUNTIFS($B$2:B1448,B1448)=1,1,0))</f>
        <v/>
      </c>
    </row>
    <row r="1449">
      <c r="C1449" s="16">
        <f>IF(B1449="","",_xlfn.MINIFS($A$2:$A$3001,$B$2:$B$3001,B1449))</f>
        <v/>
      </c>
      <c r="D1449">
        <f>IF(B1449="","",(YEAR(A1449)-YEAR(C1449))*12+MONTH(A1449)-MONTH(C1449))</f>
        <v/>
      </c>
      <c r="E1449" s="4">
        <f>IF(B1449="","",DATE(YEAR(C1449),MONTH(C1449),1))</f>
        <v/>
      </c>
      <c r="F1449">
        <f>IF(B1449="","",IF(COUNTIFS($B$2:B1449,B1449)=1,1,0))</f>
        <v/>
      </c>
    </row>
    <row r="1450">
      <c r="C1450" s="16">
        <f>IF(B1450="","",_xlfn.MINIFS($A$2:$A$3001,$B$2:$B$3001,B1450))</f>
        <v/>
      </c>
      <c r="D1450">
        <f>IF(B1450="","",(YEAR(A1450)-YEAR(C1450))*12+MONTH(A1450)-MONTH(C1450))</f>
        <v/>
      </c>
      <c r="E1450" s="4">
        <f>IF(B1450="","",DATE(YEAR(C1450),MONTH(C1450),1))</f>
        <v/>
      </c>
      <c r="F1450">
        <f>IF(B1450="","",IF(COUNTIFS($B$2:B1450,B1450)=1,1,0))</f>
        <v/>
      </c>
    </row>
    <row r="1451">
      <c r="C1451" s="16">
        <f>IF(B1451="","",_xlfn.MINIFS($A$2:$A$3001,$B$2:$B$3001,B1451))</f>
        <v/>
      </c>
      <c r="D1451">
        <f>IF(B1451="","",(YEAR(A1451)-YEAR(C1451))*12+MONTH(A1451)-MONTH(C1451))</f>
        <v/>
      </c>
      <c r="E1451" s="4">
        <f>IF(B1451="","",DATE(YEAR(C1451),MONTH(C1451),1))</f>
        <v/>
      </c>
      <c r="F1451">
        <f>IF(B1451="","",IF(COUNTIFS($B$2:B1451,B1451)=1,1,0))</f>
        <v/>
      </c>
    </row>
    <row r="1452">
      <c r="C1452" s="16">
        <f>IF(B1452="","",_xlfn.MINIFS($A$2:$A$3001,$B$2:$B$3001,B1452))</f>
        <v/>
      </c>
      <c r="D1452">
        <f>IF(B1452="","",(YEAR(A1452)-YEAR(C1452))*12+MONTH(A1452)-MONTH(C1452))</f>
        <v/>
      </c>
      <c r="E1452" s="4">
        <f>IF(B1452="","",DATE(YEAR(C1452),MONTH(C1452),1))</f>
        <v/>
      </c>
      <c r="F1452">
        <f>IF(B1452="","",IF(COUNTIFS($B$2:B1452,B1452)=1,1,0))</f>
        <v/>
      </c>
    </row>
    <row r="1453">
      <c r="C1453" s="16">
        <f>IF(B1453="","",_xlfn.MINIFS($A$2:$A$3001,$B$2:$B$3001,B1453))</f>
        <v/>
      </c>
      <c r="D1453">
        <f>IF(B1453="","",(YEAR(A1453)-YEAR(C1453))*12+MONTH(A1453)-MONTH(C1453))</f>
        <v/>
      </c>
      <c r="E1453" s="4">
        <f>IF(B1453="","",DATE(YEAR(C1453),MONTH(C1453),1))</f>
        <v/>
      </c>
      <c r="F1453">
        <f>IF(B1453="","",IF(COUNTIFS($B$2:B1453,B1453)=1,1,0))</f>
        <v/>
      </c>
    </row>
    <row r="1454">
      <c r="C1454" s="16">
        <f>IF(B1454="","",_xlfn.MINIFS($A$2:$A$3001,$B$2:$B$3001,B1454))</f>
        <v/>
      </c>
      <c r="D1454">
        <f>IF(B1454="","",(YEAR(A1454)-YEAR(C1454))*12+MONTH(A1454)-MONTH(C1454))</f>
        <v/>
      </c>
      <c r="E1454" s="4">
        <f>IF(B1454="","",DATE(YEAR(C1454),MONTH(C1454),1))</f>
        <v/>
      </c>
      <c r="F1454">
        <f>IF(B1454="","",IF(COUNTIFS($B$2:B1454,B1454)=1,1,0))</f>
        <v/>
      </c>
    </row>
    <row r="1455">
      <c r="C1455" s="16">
        <f>IF(B1455="","",_xlfn.MINIFS($A$2:$A$3001,$B$2:$B$3001,B1455))</f>
        <v/>
      </c>
      <c r="D1455">
        <f>IF(B1455="","",(YEAR(A1455)-YEAR(C1455))*12+MONTH(A1455)-MONTH(C1455))</f>
        <v/>
      </c>
      <c r="E1455" s="4">
        <f>IF(B1455="","",DATE(YEAR(C1455),MONTH(C1455),1))</f>
        <v/>
      </c>
      <c r="F1455">
        <f>IF(B1455="","",IF(COUNTIFS($B$2:B1455,B1455)=1,1,0))</f>
        <v/>
      </c>
    </row>
    <row r="1456">
      <c r="C1456" s="16">
        <f>IF(B1456="","",_xlfn.MINIFS($A$2:$A$3001,$B$2:$B$3001,B1456))</f>
        <v/>
      </c>
      <c r="D1456">
        <f>IF(B1456="","",(YEAR(A1456)-YEAR(C1456))*12+MONTH(A1456)-MONTH(C1456))</f>
        <v/>
      </c>
      <c r="E1456" s="4">
        <f>IF(B1456="","",DATE(YEAR(C1456),MONTH(C1456),1))</f>
        <v/>
      </c>
      <c r="F1456">
        <f>IF(B1456="","",IF(COUNTIFS($B$2:B1456,B1456)=1,1,0))</f>
        <v/>
      </c>
    </row>
    <row r="1457">
      <c r="C1457" s="16">
        <f>IF(B1457="","",_xlfn.MINIFS($A$2:$A$3001,$B$2:$B$3001,B1457))</f>
        <v/>
      </c>
      <c r="D1457">
        <f>IF(B1457="","",(YEAR(A1457)-YEAR(C1457))*12+MONTH(A1457)-MONTH(C1457))</f>
        <v/>
      </c>
      <c r="E1457" s="4">
        <f>IF(B1457="","",DATE(YEAR(C1457),MONTH(C1457),1))</f>
        <v/>
      </c>
      <c r="F1457">
        <f>IF(B1457="","",IF(COUNTIFS($B$2:B1457,B1457)=1,1,0))</f>
        <v/>
      </c>
    </row>
    <row r="1458">
      <c r="C1458" s="16">
        <f>IF(B1458="","",_xlfn.MINIFS($A$2:$A$3001,$B$2:$B$3001,B1458))</f>
        <v/>
      </c>
      <c r="D1458">
        <f>IF(B1458="","",(YEAR(A1458)-YEAR(C1458))*12+MONTH(A1458)-MONTH(C1458))</f>
        <v/>
      </c>
      <c r="E1458" s="4">
        <f>IF(B1458="","",DATE(YEAR(C1458),MONTH(C1458),1))</f>
        <v/>
      </c>
      <c r="F1458">
        <f>IF(B1458="","",IF(COUNTIFS($B$2:B1458,B1458)=1,1,0))</f>
        <v/>
      </c>
    </row>
    <row r="1459">
      <c r="C1459" s="16">
        <f>IF(B1459="","",_xlfn.MINIFS($A$2:$A$3001,$B$2:$B$3001,B1459))</f>
        <v/>
      </c>
      <c r="D1459">
        <f>IF(B1459="","",(YEAR(A1459)-YEAR(C1459))*12+MONTH(A1459)-MONTH(C1459))</f>
        <v/>
      </c>
      <c r="E1459" s="4">
        <f>IF(B1459="","",DATE(YEAR(C1459),MONTH(C1459),1))</f>
        <v/>
      </c>
      <c r="F1459">
        <f>IF(B1459="","",IF(COUNTIFS($B$2:B1459,B1459)=1,1,0))</f>
        <v/>
      </c>
    </row>
    <row r="1460">
      <c r="C1460" s="16">
        <f>IF(B1460="","",_xlfn.MINIFS($A$2:$A$3001,$B$2:$B$3001,B1460))</f>
        <v/>
      </c>
      <c r="D1460">
        <f>IF(B1460="","",(YEAR(A1460)-YEAR(C1460))*12+MONTH(A1460)-MONTH(C1460))</f>
        <v/>
      </c>
      <c r="E1460" s="4">
        <f>IF(B1460="","",DATE(YEAR(C1460),MONTH(C1460),1))</f>
        <v/>
      </c>
      <c r="F1460">
        <f>IF(B1460="","",IF(COUNTIFS($B$2:B1460,B1460)=1,1,0))</f>
        <v/>
      </c>
    </row>
    <row r="1461">
      <c r="C1461" s="16">
        <f>IF(B1461="","",_xlfn.MINIFS($A$2:$A$3001,$B$2:$B$3001,B1461))</f>
        <v/>
      </c>
      <c r="D1461">
        <f>IF(B1461="","",(YEAR(A1461)-YEAR(C1461))*12+MONTH(A1461)-MONTH(C1461))</f>
        <v/>
      </c>
      <c r="E1461" s="4">
        <f>IF(B1461="","",DATE(YEAR(C1461),MONTH(C1461),1))</f>
        <v/>
      </c>
      <c r="F1461">
        <f>IF(B1461="","",IF(COUNTIFS($B$2:B1461,B1461)=1,1,0))</f>
        <v/>
      </c>
    </row>
    <row r="1462">
      <c r="C1462" s="16">
        <f>IF(B1462="","",_xlfn.MINIFS($A$2:$A$3001,$B$2:$B$3001,B1462))</f>
        <v/>
      </c>
      <c r="D1462">
        <f>IF(B1462="","",(YEAR(A1462)-YEAR(C1462))*12+MONTH(A1462)-MONTH(C1462))</f>
        <v/>
      </c>
      <c r="E1462" s="4">
        <f>IF(B1462="","",DATE(YEAR(C1462),MONTH(C1462),1))</f>
        <v/>
      </c>
      <c r="F1462">
        <f>IF(B1462="","",IF(COUNTIFS($B$2:B1462,B1462)=1,1,0))</f>
        <v/>
      </c>
    </row>
    <row r="1463">
      <c r="C1463" s="16">
        <f>IF(B1463="","",_xlfn.MINIFS($A$2:$A$3001,$B$2:$B$3001,B1463))</f>
        <v/>
      </c>
      <c r="D1463">
        <f>IF(B1463="","",(YEAR(A1463)-YEAR(C1463))*12+MONTH(A1463)-MONTH(C1463))</f>
        <v/>
      </c>
      <c r="E1463" s="4">
        <f>IF(B1463="","",DATE(YEAR(C1463),MONTH(C1463),1))</f>
        <v/>
      </c>
      <c r="F1463">
        <f>IF(B1463="","",IF(COUNTIFS($B$2:B1463,B1463)=1,1,0))</f>
        <v/>
      </c>
    </row>
    <row r="1464">
      <c r="C1464" s="16">
        <f>IF(B1464="","",_xlfn.MINIFS($A$2:$A$3001,$B$2:$B$3001,B1464))</f>
        <v/>
      </c>
      <c r="D1464">
        <f>IF(B1464="","",(YEAR(A1464)-YEAR(C1464))*12+MONTH(A1464)-MONTH(C1464))</f>
        <v/>
      </c>
      <c r="E1464" s="4">
        <f>IF(B1464="","",DATE(YEAR(C1464),MONTH(C1464),1))</f>
        <v/>
      </c>
      <c r="F1464">
        <f>IF(B1464="","",IF(COUNTIFS($B$2:B1464,B1464)=1,1,0))</f>
        <v/>
      </c>
    </row>
    <row r="1465">
      <c r="C1465" s="16">
        <f>IF(B1465="","",_xlfn.MINIFS($A$2:$A$3001,$B$2:$B$3001,B1465))</f>
        <v/>
      </c>
      <c r="D1465">
        <f>IF(B1465="","",(YEAR(A1465)-YEAR(C1465))*12+MONTH(A1465)-MONTH(C1465))</f>
        <v/>
      </c>
      <c r="E1465" s="4">
        <f>IF(B1465="","",DATE(YEAR(C1465),MONTH(C1465),1))</f>
        <v/>
      </c>
      <c r="F1465">
        <f>IF(B1465="","",IF(COUNTIFS($B$2:B1465,B1465)=1,1,0))</f>
        <v/>
      </c>
    </row>
    <row r="1466">
      <c r="C1466" s="16">
        <f>IF(B1466="","",_xlfn.MINIFS($A$2:$A$3001,$B$2:$B$3001,B1466))</f>
        <v/>
      </c>
      <c r="D1466">
        <f>IF(B1466="","",(YEAR(A1466)-YEAR(C1466))*12+MONTH(A1466)-MONTH(C1466))</f>
        <v/>
      </c>
      <c r="E1466" s="4">
        <f>IF(B1466="","",DATE(YEAR(C1466),MONTH(C1466),1))</f>
        <v/>
      </c>
      <c r="F1466">
        <f>IF(B1466="","",IF(COUNTIFS($B$2:B1466,B1466)=1,1,0))</f>
        <v/>
      </c>
    </row>
    <row r="1467">
      <c r="C1467" s="16">
        <f>IF(B1467="","",_xlfn.MINIFS($A$2:$A$3001,$B$2:$B$3001,B1467))</f>
        <v/>
      </c>
      <c r="D1467">
        <f>IF(B1467="","",(YEAR(A1467)-YEAR(C1467))*12+MONTH(A1467)-MONTH(C1467))</f>
        <v/>
      </c>
      <c r="E1467" s="4">
        <f>IF(B1467="","",DATE(YEAR(C1467),MONTH(C1467),1))</f>
        <v/>
      </c>
      <c r="F1467">
        <f>IF(B1467="","",IF(COUNTIFS($B$2:B1467,B1467)=1,1,0))</f>
        <v/>
      </c>
    </row>
    <row r="1468">
      <c r="C1468" s="16">
        <f>IF(B1468="","",_xlfn.MINIFS($A$2:$A$3001,$B$2:$B$3001,B1468))</f>
        <v/>
      </c>
      <c r="D1468">
        <f>IF(B1468="","",(YEAR(A1468)-YEAR(C1468))*12+MONTH(A1468)-MONTH(C1468))</f>
        <v/>
      </c>
      <c r="E1468" s="4">
        <f>IF(B1468="","",DATE(YEAR(C1468),MONTH(C1468),1))</f>
        <v/>
      </c>
      <c r="F1468">
        <f>IF(B1468="","",IF(COUNTIFS($B$2:B1468,B1468)=1,1,0))</f>
        <v/>
      </c>
    </row>
    <row r="1469">
      <c r="C1469" s="16">
        <f>IF(B1469="","",_xlfn.MINIFS($A$2:$A$3001,$B$2:$B$3001,B1469))</f>
        <v/>
      </c>
      <c r="D1469">
        <f>IF(B1469="","",(YEAR(A1469)-YEAR(C1469))*12+MONTH(A1469)-MONTH(C1469))</f>
        <v/>
      </c>
      <c r="E1469" s="4">
        <f>IF(B1469="","",DATE(YEAR(C1469),MONTH(C1469),1))</f>
        <v/>
      </c>
      <c r="F1469">
        <f>IF(B1469="","",IF(COUNTIFS($B$2:B1469,B1469)=1,1,0))</f>
        <v/>
      </c>
    </row>
    <row r="1470">
      <c r="C1470" s="16">
        <f>IF(B1470="","",_xlfn.MINIFS($A$2:$A$3001,$B$2:$B$3001,B1470))</f>
        <v/>
      </c>
      <c r="D1470">
        <f>IF(B1470="","",(YEAR(A1470)-YEAR(C1470))*12+MONTH(A1470)-MONTH(C1470))</f>
        <v/>
      </c>
      <c r="E1470" s="4">
        <f>IF(B1470="","",DATE(YEAR(C1470),MONTH(C1470),1))</f>
        <v/>
      </c>
      <c r="F1470">
        <f>IF(B1470="","",IF(COUNTIFS($B$2:B1470,B1470)=1,1,0))</f>
        <v/>
      </c>
    </row>
    <row r="1471">
      <c r="C1471" s="16">
        <f>IF(B1471="","",_xlfn.MINIFS($A$2:$A$3001,$B$2:$B$3001,B1471))</f>
        <v/>
      </c>
      <c r="D1471">
        <f>IF(B1471="","",(YEAR(A1471)-YEAR(C1471))*12+MONTH(A1471)-MONTH(C1471))</f>
        <v/>
      </c>
      <c r="E1471" s="4">
        <f>IF(B1471="","",DATE(YEAR(C1471),MONTH(C1471),1))</f>
        <v/>
      </c>
      <c r="F1471">
        <f>IF(B1471="","",IF(COUNTIFS($B$2:B1471,B1471)=1,1,0))</f>
        <v/>
      </c>
    </row>
    <row r="1472">
      <c r="C1472" s="16">
        <f>IF(B1472="","",_xlfn.MINIFS($A$2:$A$3001,$B$2:$B$3001,B1472))</f>
        <v/>
      </c>
      <c r="D1472">
        <f>IF(B1472="","",(YEAR(A1472)-YEAR(C1472))*12+MONTH(A1472)-MONTH(C1472))</f>
        <v/>
      </c>
      <c r="E1472" s="4">
        <f>IF(B1472="","",DATE(YEAR(C1472),MONTH(C1472),1))</f>
        <v/>
      </c>
      <c r="F1472">
        <f>IF(B1472="","",IF(COUNTIFS($B$2:B1472,B1472)=1,1,0))</f>
        <v/>
      </c>
    </row>
    <row r="1473">
      <c r="C1473" s="16">
        <f>IF(B1473="","",_xlfn.MINIFS($A$2:$A$3001,$B$2:$B$3001,B1473))</f>
        <v/>
      </c>
      <c r="D1473">
        <f>IF(B1473="","",(YEAR(A1473)-YEAR(C1473))*12+MONTH(A1473)-MONTH(C1473))</f>
        <v/>
      </c>
      <c r="E1473" s="4">
        <f>IF(B1473="","",DATE(YEAR(C1473),MONTH(C1473),1))</f>
        <v/>
      </c>
      <c r="F1473">
        <f>IF(B1473="","",IF(COUNTIFS($B$2:B1473,B1473)=1,1,0))</f>
        <v/>
      </c>
    </row>
    <row r="1474">
      <c r="C1474" s="16">
        <f>IF(B1474="","",_xlfn.MINIFS($A$2:$A$3001,$B$2:$B$3001,B1474))</f>
        <v/>
      </c>
      <c r="D1474">
        <f>IF(B1474="","",(YEAR(A1474)-YEAR(C1474))*12+MONTH(A1474)-MONTH(C1474))</f>
        <v/>
      </c>
      <c r="E1474" s="4">
        <f>IF(B1474="","",DATE(YEAR(C1474),MONTH(C1474),1))</f>
        <v/>
      </c>
      <c r="F1474">
        <f>IF(B1474="","",IF(COUNTIFS($B$2:B1474,B1474)=1,1,0))</f>
        <v/>
      </c>
    </row>
    <row r="1475">
      <c r="C1475" s="16">
        <f>IF(B1475="","",_xlfn.MINIFS($A$2:$A$3001,$B$2:$B$3001,B1475))</f>
        <v/>
      </c>
      <c r="D1475">
        <f>IF(B1475="","",(YEAR(A1475)-YEAR(C1475))*12+MONTH(A1475)-MONTH(C1475))</f>
        <v/>
      </c>
      <c r="E1475" s="4">
        <f>IF(B1475="","",DATE(YEAR(C1475),MONTH(C1475),1))</f>
        <v/>
      </c>
      <c r="F1475">
        <f>IF(B1475="","",IF(COUNTIFS($B$2:B1475,B1475)=1,1,0))</f>
        <v/>
      </c>
    </row>
    <row r="1476">
      <c r="C1476" s="16">
        <f>IF(B1476="","",_xlfn.MINIFS($A$2:$A$3001,$B$2:$B$3001,B1476))</f>
        <v/>
      </c>
      <c r="D1476">
        <f>IF(B1476="","",(YEAR(A1476)-YEAR(C1476))*12+MONTH(A1476)-MONTH(C1476))</f>
        <v/>
      </c>
      <c r="E1476" s="4">
        <f>IF(B1476="","",DATE(YEAR(C1476),MONTH(C1476),1))</f>
        <v/>
      </c>
      <c r="F1476">
        <f>IF(B1476="","",IF(COUNTIFS($B$2:B1476,B1476)=1,1,0))</f>
        <v/>
      </c>
    </row>
    <row r="1477">
      <c r="C1477" s="16">
        <f>IF(B1477="","",_xlfn.MINIFS($A$2:$A$3001,$B$2:$B$3001,B1477))</f>
        <v/>
      </c>
      <c r="D1477">
        <f>IF(B1477="","",(YEAR(A1477)-YEAR(C1477))*12+MONTH(A1477)-MONTH(C1477))</f>
        <v/>
      </c>
      <c r="E1477" s="4">
        <f>IF(B1477="","",DATE(YEAR(C1477),MONTH(C1477),1))</f>
        <v/>
      </c>
      <c r="F1477">
        <f>IF(B1477="","",IF(COUNTIFS($B$2:B1477,B1477)=1,1,0))</f>
        <v/>
      </c>
    </row>
    <row r="1478">
      <c r="C1478" s="16">
        <f>IF(B1478="","",_xlfn.MINIFS($A$2:$A$3001,$B$2:$B$3001,B1478))</f>
        <v/>
      </c>
      <c r="D1478">
        <f>IF(B1478="","",(YEAR(A1478)-YEAR(C1478))*12+MONTH(A1478)-MONTH(C1478))</f>
        <v/>
      </c>
      <c r="E1478" s="4">
        <f>IF(B1478="","",DATE(YEAR(C1478),MONTH(C1478),1))</f>
        <v/>
      </c>
      <c r="F1478">
        <f>IF(B1478="","",IF(COUNTIFS($B$2:B1478,B1478)=1,1,0))</f>
        <v/>
      </c>
    </row>
    <row r="1479">
      <c r="C1479" s="16">
        <f>IF(B1479="","",_xlfn.MINIFS($A$2:$A$3001,$B$2:$B$3001,B1479))</f>
        <v/>
      </c>
      <c r="D1479">
        <f>IF(B1479="","",(YEAR(A1479)-YEAR(C1479))*12+MONTH(A1479)-MONTH(C1479))</f>
        <v/>
      </c>
      <c r="E1479" s="4">
        <f>IF(B1479="","",DATE(YEAR(C1479),MONTH(C1479),1))</f>
        <v/>
      </c>
      <c r="F1479">
        <f>IF(B1479="","",IF(COUNTIFS($B$2:B1479,B1479)=1,1,0))</f>
        <v/>
      </c>
    </row>
    <row r="1480">
      <c r="C1480" s="16">
        <f>IF(B1480="","",_xlfn.MINIFS($A$2:$A$3001,$B$2:$B$3001,B1480))</f>
        <v/>
      </c>
      <c r="D1480">
        <f>IF(B1480="","",(YEAR(A1480)-YEAR(C1480))*12+MONTH(A1480)-MONTH(C1480))</f>
        <v/>
      </c>
      <c r="E1480" s="4">
        <f>IF(B1480="","",DATE(YEAR(C1480),MONTH(C1480),1))</f>
        <v/>
      </c>
      <c r="F1480">
        <f>IF(B1480="","",IF(COUNTIFS($B$2:B1480,B1480)=1,1,0))</f>
        <v/>
      </c>
    </row>
    <row r="1481">
      <c r="C1481" s="16">
        <f>IF(B1481="","",_xlfn.MINIFS($A$2:$A$3001,$B$2:$B$3001,B1481))</f>
        <v/>
      </c>
      <c r="D1481">
        <f>IF(B1481="","",(YEAR(A1481)-YEAR(C1481))*12+MONTH(A1481)-MONTH(C1481))</f>
        <v/>
      </c>
      <c r="E1481" s="4">
        <f>IF(B1481="","",DATE(YEAR(C1481),MONTH(C1481),1))</f>
        <v/>
      </c>
      <c r="F1481">
        <f>IF(B1481="","",IF(COUNTIFS($B$2:B1481,B1481)=1,1,0))</f>
        <v/>
      </c>
    </row>
    <row r="1482">
      <c r="C1482" s="16">
        <f>IF(B1482="","",_xlfn.MINIFS($A$2:$A$3001,$B$2:$B$3001,B1482))</f>
        <v/>
      </c>
      <c r="D1482">
        <f>IF(B1482="","",(YEAR(A1482)-YEAR(C1482))*12+MONTH(A1482)-MONTH(C1482))</f>
        <v/>
      </c>
      <c r="E1482" s="4">
        <f>IF(B1482="","",DATE(YEAR(C1482),MONTH(C1482),1))</f>
        <v/>
      </c>
      <c r="F1482">
        <f>IF(B1482="","",IF(COUNTIFS($B$2:B1482,B1482)=1,1,0))</f>
        <v/>
      </c>
    </row>
    <row r="1483">
      <c r="C1483" s="16">
        <f>IF(B1483="","",_xlfn.MINIFS($A$2:$A$3001,$B$2:$B$3001,B1483))</f>
        <v/>
      </c>
      <c r="D1483">
        <f>IF(B1483="","",(YEAR(A1483)-YEAR(C1483))*12+MONTH(A1483)-MONTH(C1483))</f>
        <v/>
      </c>
      <c r="E1483" s="4">
        <f>IF(B1483="","",DATE(YEAR(C1483),MONTH(C1483),1))</f>
        <v/>
      </c>
      <c r="F1483">
        <f>IF(B1483="","",IF(COUNTIFS($B$2:B1483,B1483)=1,1,0))</f>
        <v/>
      </c>
    </row>
    <row r="1484">
      <c r="C1484" s="16">
        <f>IF(B1484="","",_xlfn.MINIFS($A$2:$A$3001,$B$2:$B$3001,B1484))</f>
        <v/>
      </c>
      <c r="D1484">
        <f>IF(B1484="","",(YEAR(A1484)-YEAR(C1484))*12+MONTH(A1484)-MONTH(C1484))</f>
        <v/>
      </c>
      <c r="E1484" s="4">
        <f>IF(B1484="","",DATE(YEAR(C1484),MONTH(C1484),1))</f>
        <v/>
      </c>
      <c r="F1484">
        <f>IF(B1484="","",IF(COUNTIFS($B$2:B1484,B1484)=1,1,0))</f>
        <v/>
      </c>
    </row>
    <row r="1485">
      <c r="C1485" s="16">
        <f>IF(B1485="","",_xlfn.MINIFS($A$2:$A$3001,$B$2:$B$3001,B1485))</f>
        <v/>
      </c>
      <c r="D1485">
        <f>IF(B1485="","",(YEAR(A1485)-YEAR(C1485))*12+MONTH(A1485)-MONTH(C1485))</f>
        <v/>
      </c>
      <c r="E1485" s="4">
        <f>IF(B1485="","",DATE(YEAR(C1485),MONTH(C1485),1))</f>
        <v/>
      </c>
      <c r="F1485">
        <f>IF(B1485="","",IF(COUNTIFS($B$2:B1485,B1485)=1,1,0))</f>
        <v/>
      </c>
    </row>
    <row r="1486">
      <c r="C1486" s="16">
        <f>IF(B1486="","",_xlfn.MINIFS($A$2:$A$3001,$B$2:$B$3001,B1486))</f>
        <v/>
      </c>
      <c r="D1486">
        <f>IF(B1486="","",(YEAR(A1486)-YEAR(C1486))*12+MONTH(A1486)-MONTH(C1486))</f>
        <v/>
      </c>
      <c r="E1486" s="4">
        <f>IF(B1486="","",DATE(YEAR(C1486),MONTH(C1486),1))</f>
        <v/>
      </c>
      <c r="F1486">
        <f>IF(B1486="","",IF(COUNTIFS($B$2:B1486,B1486)=1,1,0))</f>
        <v/>
      </c>
    </row>
    <row r="1487">
      <c r="C1487" s="16">
        <f>IF(B1487="","",_xlfn.MINIFS($A$2:$A$3001,$B$2:$B$3001,B1487))</f>
        <v/>
      </c>
      <c r="D1487">
        <f>IF(B1487="","",(YEAR(A1487)-YEAR(C1487))*12+MONTH(A1487)-MONTH(C1487))</f>
        <v/>
      </c>
      <c r="E1487" s="4">
        <f>IF(B1487="","",DATE(YEAR(C1487),MONTH(C1487),1))</f>
        <v/>
      </c>
      <c r="F1487">
        <f>IF(B1487="","",IF(COUNTIFS($B$2:B1487,B1487)=1,1,0))</f>
        <v/>
      </c>
    </row>
    <row r="1488">
      <c r="C1488" s="16">
        <f>IF(B1488="","",_xlfn.MINIFS($A$2:$A$3001,$B$2:$B$3001,B1488))</f>
        <v/>
      </c>
      <c r="D1488">
        <f>IF(B1488="","",(YEAR(A1488)-YEAR(C1488))*12+MONTH(A1488)-MONTH(C1488))</f>
        <v/>
      </c>
      <c r="E1488" s="4">
        <f>IF(B1488="","",DATE(YEAR(C1488),MONTH(C1488),1))</f>
        <v/>
      </c>
      <c r="F1488">
        <f>IF(B1488="","",IF(COUNTIFS($B$2:B1488,B1488)=1,1,0))</f>
        <v/>
      </c>
    </row>
    <row r="1489">
      <c r="C1489" s="16">
        <f>IF(B1489="","",_xlfn.MINIFS($A$2:$A$3001,$B$2:$B$3001,B1489))</f>
        <v/>
      </c>
      <c r="D1489">
        <f>IF(B1489="","",(YEAR(A1489)-YEAR(C1489))*12+MONTH(A1489)-MONTH(C1489))</f>
        <v/>
      </c>
      <c r="E1489" s="4">
        <f>IF(B1489="","",DATE(YEAR(C1489),MONTH(C1489),1))</f>
        <v/>
      </c>
      <c r="F1489">
        <f>IF(B1489="","",IF(COUNTIFS($B$2:B1489,B1489)=1,1,0))</f>
        <v/>
      </c>
    </row>
    <row r="1490">
      <c r="C1490" s="16">
        <f>IF(B1490="","",_xlfn.MINIFS($A$2:$A$3001,$B$2:$B$3001,B1490))</f>
        <v/>
      </c>
      <c r="D1490">
        <f>IF(B1490="","",(YEAR(A1490)-YEAR(C1490))*12+MONTH(A1490)-MONTH(C1490))</f>
        <v/>
      </c>
      <c r="E1490" s="4">
        <f>IF(B1490="","",DATE(YEAR(C1490),MONTH(C1490),1))</f>
        <v/>
      </c>
      <c r="F1490">
        <f>IF(B1490="","",IF(COUNTIFS($B$2:B1490,B1490)=1,1,0))</f>
        <v/>
      </c>
    </row>
    <row r="1491">
      <c r="C1491" s="16">
        <f>IF(B1491="","",_xlfn.MINIFS($A$2:$A$3001,$B$2:$B$3001,B1491))</f>
        <v/>
      </c>
      <c r="D1491">
        <f>IF(B1491="","",(YEAR(A1491)-YEAR(C1491))*12+MONTH(A1491)-MONTH(C1491))</f>
        <v/>
      </c>
      <c r="E1491" s="4">
        <f>IF(B1491="","",DATE(YEAR(C1491),MONTH(C1491),1))</f>
        <v/>
      </c>
      <c r="F1491">
        <f>IF(B1491="","",IF(COUNTIFS($B$2:B1491,B1491)=1,1,0))</f>
        <v/>
      </c>
    </row>
    <row r="1492">
      <c r="C1492" s="16">
        <f>IF(B1492="","",_xlfn.MINIFS($A$2:$A$3001,$B$2:$B$3001,B1492))</f>
        <v/>
      </c>
      <c r="D1492">
        <f>IF(B1492="","",(YEAR(A1492)-YEAR(C1492))*12+MONTH(A1492)-MONTH(C1492))</f>
        <v/>
      </c>
      <c r="E1492" s="4">
        <f>IF(B1492="","",DATE(YEAR(C1492),MONTH(C1492),1))</f>
        <v/>
      </c>
      <c r="F1492">
        <f>IF(B1492="","",IF(COUNTIFS($B$2:B1492,B1492)=1,1,0))</f>
        <v/>
      </c>
    </row>
    <row r="1493">
      <c r="C1493" s="16">
        <f>IF(B1493="","",_xlfn.MINIFS($A$2:$A$3001,$B$2:$B$3001,B1493))</f>
        <v/>
      </c>
      <c r="D1493">
        <f>IF(B1493="","",(YEAR(A1493)-YEAR(C1493))*12+MONTH(A1493)-MONTH(C1493))</f>
        <v/>
      </c>
      <c r="E1493" s="4">
        <f>IF(B1493="","",DATE(YEAR(C1493),MONTH(C1493),1))</f>
        <v/>
      </c>
      <c r="F1493">
        <f>IF(B1493="","",IF(COUNTIFS($B$2:B1493,B1493)=1,1,0))</f>
        <v/>
      </c>
    </row>
    <row r="1494">
      <c r="C1494" s="16">
        <f>IF(B1494="","",_xlfn.MINIFS($A$2:$A$3001,$B$2:$B$3001,B1494))</f>
        <v/>
      </c>
      <c r="D1494">
        <f>IF(B1494="","",(YEAR(A1494)-YEAR(C1494))*12+MONTH(A1494)-MONTH(C1494))</f>
        <v/>
      </c>
      <c r="E1494" s="4">
        <f>IF(B1494="","",DATE(YEAR(C1494),MONTH(C1494),1))</f>
        <v/>
      </c>
      <c r="F1494">
        <f>IF(B1494="","",IF(COUNTIFS($B$2:B1494,B1494)=1,1,0))</f>
        <v/>
      </c>
    </row>
    <row r="1495">
      <c r="C1495" s="16">
        <f>IF(B1495="","",_xlfn.MINIFS($A$2:$A$3001,$B$2:$B$3001,B1495))</f>
        <v/>
      </c>
      <c r="D1495">
        <f>IF(B1495="","",(YEAR(A1495)-YEAR(C1495))*12+MONTH(A1495)-MONTH(C1495))</f>
        <v/>
      </c>
      <c r="E1495" s="4">
        <f>IF(B1495="","",DATE(YEAR(C1495),MONTH(C1495),1))</f>
        <v/>
      </c>
      <c r="F1495">
        <f>IF(B1495="","",IF(COUNTIFS($B$2:B1495,B1495)=1,1,0))</f>
        <v/>
      </c>
    </row>
    <row r="1496">
      <c r="C1496" s="16">
        <f>IF(B1496="","",_xlfn.MINIFS($A$2:$A$3001,$B$2:$B$3001,B1496))</f>
        <v/>
      </c>
      <c r="D1496">
        <f>IF(B1496="","",(YEAR(A1496)-YEAR(C1496))*12+MONTH(A1496)-MONTH(C1496))</f>
        <v/>
      </c>
      <c r="E1496" s="4">
        <f>IF(B1496="","",DATE(YEAR(C1496),MONTH(C1496),1))</f>
        <v/>
      </c>
      <c r="F1496">
        <f>IF(B1496="","",IF(COUNTIFS($B$2:B1496,B1496)=1,1,0))</f>
        <v/>
      </c>
    </row>
    <row r="1497">
      <c r="C1497" s="16">
        <f>IF(B1497="","",_xlfn.MINIFS($A$2:$A$3001,$B$2:$B$3001,B1497))</f>
        <v/>
      </c>
      <c r="D1497">
        <f>IF(B1497="","",(YEAR(A1497)-YEAR(C1497))*12+MONTH(A1497)-MONTH(C1497))</f>
        <v/>
      </c>
      <c r="E1497" s="4">
        <f>IF(B1497="","",DATE(YEAR(C1497),MONTH(C1497),1))</f>
        <v/>
      </c>
      <c r="F1497">
        <f>IF(B1497="","",IF(COUNTIFS($B$2:B1497,B1497)=1,1,0))</f>
        <v/>
      </c>
    </row>
    <row r="1498">
      <c r="C1498" s="16">
        <f>IF(B1498="","",_xlfn.MINIFS($A$2:$A$3001,$B$2:$B$3001,B1498))</f>
        <v/>
      </c>
      <c r="D1498">
        <f>IF(B1498="","",(YEAR(A1498)-YEAR(C1498))*12+MONTH(A1498)-MONTH(C1498))</f>
        <v/>
      </c>
      <c r="E1498" s="4">
        <f>IF(B1498="","",DATE(YEAR(C1498),MONTH(C1498),1))</f>
        <v/>
      </c>
      <c r="F1498">
        <f>IF(B1498="","",IF(COUNTIFS($B$2:B1498,B1498)=1,1,0))</f>
        <v/>
      </c>
    </row>
    <row r="1499">
      <c r="C1499" s="16">
        <f>IF(B1499="","",_xlfn.MINIFS($A$2:$A$3001,$B$2:$B$3001,B1499))</f>
        <v/>
      </c>
      <c r="D1499">
        <f>IF(B1499="","",(YEAR(A1499)-YEAR(C1499))*12+MONTH(A1499)-MONTH(C1499))</f>
        <v/>
      </c>
      <c r="E1499" s="4">
        <f>IF(B1499="","",DATE(YEAR(C1499),MONTH(C1499),1))</f>
        <v/>
      </c>
      <c r="F1499">
        <f>IF(B1499="","",IF(COUNTIFS($B$2:B1499,B1499)=1,1,0))</f>
        <v/>
      </c>
    </row>
    <row r="1500">
      <c r="C1500" s="16">
        <f>IF(B1500="","",_xlfn.MINIFS($A$2:$A$3001,$B$2:$B$3001,B1500))</f>
        <v/>
      </c>
      <c r="D1500">
        <f>IF(B1500="","",(YEAR(A1500)-YEAR(C1500))*12+MONTH(A1500)-MONTH(C1500))</f>
        <v/>
      </c>
      <c r="E1500" s="4">
        <f>IF(B1500="","",DATE(YEAR(C1500),MONTH(C1500),1))</f>
        <v/>
      </c>
      <c r="F1500">
        <f>IF(B1500="","",IF(COUNTIFS($B$2:B1500,B1500)=1,1,0))</f>
        <v/>
      </c>
    </row>
    <row r="1501">
      <c r="C1501" s="16">
        <f>IF(B1501="","",_xlfn.MINIFS($A$2:$A$3001,$B$2:$B$3001,B1501))</f>
        <v/>
      </c>
      <c r="D1501">
        <f>IF(B1501="","",(YEAR(A1501)-YEAR(C1501))*12+MONTH(A1501)-MONTH(C1501))</f>
        <v/>
      </c>
      <c r="E1501" s="4">
        <f>IF(B1501="","",DATE(YEAR(C1501),MONTH(C1501),1))</f>
        <v/>
      </c>
      <c r="F1501">
        <f>IF(B1501="","",IF(COUNTIFS($B$2:B1501,B1501)=1,1,0))</f>
        <v/>
      </c>
    </row>
    <row r="1502">
      <c r="C1502" s="16">
        <f>IF(B1502="","",_xlfn.MINIFS($A$2:$A$3001,$B$2:$B$3001,B1502))</f>
        <v/>
      </c>
      <c r="D1502">
        <f>IF(B1502="","",(YEAR(A1502)-YEAR(C1502))*12+MONTH(A1502)-MONTH(C1502))</f>
        <v/>
      </c>
      <c r="E1502" s="4">
        <f>IF(B1502="","",DATE(YEAR(C1502),MONTH(C1502),1))</f>
        <v/>
      </c>
      <c r="F1502">
        <f>IF(B1502="","",IF(COUNTIFS($B$2:B1502,B1502)=1,1,0))</f>
        <v/>
      </c>
    </row>
    <row r="1503">
      <c r="C1503" s="16">
        <f>IF(B1503="","",_xlfn.MINIFS($A$2:$A$3001,$B$2:$B$3001,B1503))</f>
        <v/>
      </c>
      <c r="D1503">
        <f>IF(B1503="","",(YEAR(A1503)-YEAR(C1503))*12+MONTH(A1503)-MONTH(C1503))</f>
        <v/>
      </c>
      <c r="E1503" s="4">
        <f>IF(B1503="","",DATE(YEAR(C1503),MONTH(C1503),1))</f>
        <v/>
      </c>
      <c r="F1503">
        <f>IF(B1503="","",IF(COUNTIFS($B$2:B1503,B1503)=1,1,0))</f>
        <v/>
      </c>
    </row>
    <row r="1504">
      <c r="C1504" s="16">
        <f>IF(B1504="","",_xlfn.MINIFS($A$2:$A$3001,$B$2:$B$3001,B1504))</f>
        <v/>
      </c>
      <c r="D1504">
        <f>IF(B1504="","",(YEAR(A1504)-YEAR(C1504))*12+MONTH(A1504)-MONTH(C1504))</f>
        <v/>
      </c>
      <c r="E1504" s="4">
        <f>IF(B1504="","",DATE(YEAR(C1504),MONTH(C1504),1))</f>
        <v/>
      </c>
      <c r="F1504">
        <f>IF(B1504="","",IF(COUNTIFS($B$2:B1504,B1504)=1,1,0))</f>
        <v/>
      </c>
    </row>
    <row r="1505">
      <c r="C1505" s="16">
        <f>IF(B1505="","",_xlfn.MINIFS($A$2:$A$3001,$B$2:$B$3001,B1505))</f>
        <v/>
      </c>
      <c r="D1505">
        <f>IF(B1505="","",(YEAR(A1505)-YEAR(C1505))*12+MONTH(A1505)-MONTH(C1505))</f>
        <v/>
      </c>
      <c r="E1505" s="4">
        <f>IF(B1505="","",DATE(YEAR(C1505),MONTH(C1505),1))</f>
        <v/>
      </c>
      <c r="F1505">
        <f>IF(B1505="","",IF(COUNTIFS($B$2:B1505,B1505)=1,1,0))</f>
        <v/>
      </c>
    </row>
    <row r="1506">
      <c r="C1506" s="16">
        <f>IF(B1506="","",_xlfn.MINIFS($A$2:$A$3001,$B$2:$B$3001,B1506))</f>
        <v/>
      </c>
      <c r="D1506">
        <f>IF(B1506="","",(YEAR(A1506)-YEAR(C1506))*12+MONTH(A1506)-MONTH(C1506))</f>
        <v/>
      </c>
      <c r="E1506" s="4">
        <f>IF(B1506="","",DATE(YEAR(C1506),MONTH(C1506),1))</f>
        <v/>
      </c>
      <c r="F1506">
        <f>IF(B1506="","",IF(COUNTIFS($B$2:B1506,B1506)=1,1,0))</f>
        <v/>
      </c>
    </row>
    <row r="1507">
      <c r="C1507" s="16">
        <f>IF(B1507="","",_xlfn.MINIFS($A$2:$A$3001,$B$2:$B$3001,B1507))</f>
        <v/>
      </c>
      <c r="D1507">
        <f>IF(B1507="","",(YEAR(A1507)-YEAR(C1507))*12+MONTH(A1507)-MONTH(C1507))</f>
        <v/>
      </c>
      <c r="E1507" s="4">
        <f>IF(B1507="","",DATE(YEAR(C1507),MONTH(C1507),1))</f>
        <v/>
      </c>
      <c r="F1507">
        <f>IF(B1507="","",IF(COUNTIFS($B$2:B1507,B1507)=1,1,0))</f>
        <v/>
      </c>
    </row>
    <row r="1508">
      <c r="C1508" s="16">
        <f>IF(B1508="","",_xlfn.MINIFS($A$2:$A$3001,$B$2:$B$3001,B1508))</f>
        <v/>
      </c>
      <c r="D1508">
        <f>IF(B1508="","",(YEAR(A1508)-YEAR(C1508))*12+MONTH(A1508)-MONTH(C1508))</f>
        <v/>
      </c>
      <c r="E1508" s="4">
        <f>IF(B1508="","",DATE(YEAR(C1508),MONTH(C1508),1))</f>
        <v/>
      </c>
      <c r="F1508">
        <f>IF(B1508="","",IF(COUNTIFS($B$2:B1508,B1508)=1,1,0))</f>
        <v/>
      </c>
    </row>
    <row r="1509">
      <c r="C1509" s="16">
        <f>IF(B1509="","",_xlfn.MINIFS($A$2:$A$3001,$B$2:$B$3001,B1509))</f>
        <v/>
      </c>
      <c r="D1509">
        <f>IF(B1509="","",(YEAR(A1509)-YEAR(C1509))*12+MONTH(A1509)-MONTH(C1509))</f>
        <v/>
      </c>
      <c r="E1509" s="4">
        <f>IF(B1509="","",DATE(YEAR(C1509),MONTH(C1509),1))</f>
        <v/>
      </c>
      <c r="F1509">
        <f>IF(B1509="","",IF(COUNTIFS($B$2:B1509,B1509)=1,1,0))</f>
        <v/>
      </c>
    </row>
    <row r="1510">
      <c r="C1510" s="16">
        <f>IF(B1510="","",_xlfn.MINIFS($A$2:$A$3001,$B$2:$B$3001,B1510))</f>
        <v/>
      </c>
      <c r="D1510">
        <f>IF(B1510="","",(YEAR(A1510)-YEAR(C1510))*12+MONTH(A1510)-MONTH(C1510))</f>
        <v/>
      </c>
      <c r="E1510" s="4">
        <f>IF(B1510="","",DATE(YEAR(C1510),MONTH(C1510),1))</f>
        <v/>
      </c>
      <c r="F1510">
        <f>IF(B1510="","",IF(COUNTIFS($B$2:B1510,B1510)=1,1,0))</f>
        <v/>
      </c>
    </row>
    <row r="1511">
      <c r="C1511" s="16">
        <f>IF(B1511="","",_xlfn.MINIFS($A$2:$A$3001,$B$2:$B$3001,B1511))</f>
        <v/>
      </c>
      <c r="D1511">
        <f>IF(B1511="","",(YEAR(A1511)-YEAR(C1511))*12+MONTH(A1511)-MONTH(C1511))</f>
        <v/>
      </c>
      <c r="E1511" s="4">
        <f>IF(B1511="","",DATE(YEAR(C1511),MONTH(C1511),1))</f>
        <v/>
      </c>
      <c r="F1511">
        <f>IF(B1511="","",IF(COUNTIFS($B$2:B1511,B1511)=1,1,0))</f>
        <v/>
      </c>
    </row>
    <row r="1512">
      <c r="C1512" s="16">
        <f>IF(B1512="","",_xlfn.MINIFS($A$2:$A$3001,$B$2:$B$3001,B1512))</f>
        <v/>
      </c>
      <c r="D1512">
        <f>IF(B1512="","",(YEAR(A1512)-YEAR(C1512))*12+MONTH(A1512)-MONTH(C1512))</f>
        <v/>
      </c>
      <c r="E1512" s="4">
        <f>IF(B1512="","",DATE(YEAR(C1512),MONTH(C1512),1))</f>
        <v/>
      </c>
      <c r="F1512">
        <f>IF(B1512="","",IF(COUNTIFS($B$2:B1512,B1512)=1,1,0))</f>
        <v/>
      </c>
    </row>
    <row r="1513">
      <c r="C1513" s="16">
        <f>IF(B1513="","",_xlfn.MINIFS($A$2:$A$3001,$B$2:$B$3001,B1513))</f>
        <v/>
      </c>
      <c r="D1513">
        <f>IF(B1513="","",(YEAR(A1513)-YEAR(C1513))*12+MONTH(A1513)-MONTH(C1513))</f>
        <v/>
      </c>
      <c r="E1513" s="4">
        <f>IF(B1513="","",DATE(YEAR(C1513),MONTH(C1513),1))</f>
        <v/>
      </c>
      <c r="F1513">
        <f>IF(B1513="","",IF(COUNTIFS($B$2:B1513,B1513)=1,1,0))</f>
        <v/>
      </c>
    </row>
    <row r="1514">
      <c r="C1514" s="16">
        <f>IF(B1514="","",_xlfn.MINIFS($A$2:$A$3001,$B$2:$B$3001,B1514))</f>
        <v/>
      </c>
      <c r="D1514">
        <f>IF(B1514="","",(YEAR(A1514)-YEAR(C1514))*12+MONTH(A1514)-MONTH(C1514))</f>
        <v/>
      </c>
      <c r="E1514" s="4">
        <f>IF(B1514="","",DATE(YEAR(C1514),MONTH(C1514),1))</f>
        <v/>
      </c>
      <c r="F1514">
        <f>IF(B1514="","",IF(COUNTIFS($B$2:B1514,B1514)=1,1,0))</f>
        <v/>
      </c>
    </row>
    <row r="1515">
      <c r="C1515" s="16">
        <f>IF(B1515="","",_xlfn.MINIFS($A$2:$A$3001,$B$2:$B$3001,B1515))</f>
        <v/>
      </c>
      <c r="D1515">
        <f>IF(B1515="","",(YEAR(A1515)-YEAR(C1515))*12+MONTH(A1515)-MONTH(C1515))</f>
        <v/>
      </c>
      <c r="E1515" s="4">
        <f>IF(B1515="","",DATE(YEAR(C1515),MONTH(C1515),1))</f>
        <v/>
      </c>
      <c r="F1515">
        <f>IF(B1515="","",IF(COUNTIFS($B$2:B1515,B1515)=1,1,0))</f>
        <v/>
      </c>
    </row>
    <row r="1516">
      <c r="C1516" s="16">
        <f>IF(B1516="","",_xlfn.MINIFS($A$2:$A$3001,$B$2:$B$3001,B1516))</f>
        <v/>
      </c>
      <c r="D1516">
        <f>IF(B1516="","",(YEAR(A1516)-YEAR(C1516))*12+MONTH(A1516)-MONTH(C1516))</f>
        <v/>
      </c>
      <c r="E1516" s="4">
        <f>IF(B1516="","",DATE(YEAR(C1516),MONTH(C1516),1))</f>
        <v/>
      </c>
      <c r="F1516">
        <f>IF(B1516="","",IF(COUNTIFS($B$2:B1516,B1516)=1,1,0))</f>
        <v/>
      </c>
    </row>
    <row r="1517">
      <c r="C1517" s="16">
        <f>IF(B1517="","",_xlfn.MINIFS($A$2:$A$3001,$B$2:$B$3001,B1517))</f>
        <v/>
      </c>
      <c r="D1517">
        <f>IF(B1517="","",(YEAR(A1517)-YEAR(C1517))*12+MONTH(A1517)-MONTH(C1517))</f>
        <v/>
      </c>
      <c r="E1517" s="4">
        <f>IF(B1517="","",DATE(YEAR(C1517),MONTH(C1517),1))</f>
        <v/>
      </c>
      <c r="F1517">
        <f>IF(B1517="","",IF(COUNTIFS($B$2:B1517,B1517)=1,1,0))</f>
        <v/>
      </c>
    </row>
    <row r="1518">
      <c r="C1518" s="16">
        <f>IF(B1518="","",_xlfn.MINIFS($A$2:$A$3001,$B$2:$B$3001,B1518))</f>
        <v/>
      </c>
      <c r="D1518">
        <f>IF(B1518="","",(YEAR(A1518)-YEAR(C1518))*12+MONTH(A1518)-MONTH(C1518))</f>
        <v/>
      </c>
      <c r="E1518" s="4">
        <f>IF(B1518="","",DATE(YEAR(C1518),MONTH(C1518),1))</f>
        <v/>
      </c>
      <c r="F1518">
        <f>IF(B1518="","",IF(COUNTIFS($B$2:B1518,B1518)=1,1,0))</f>
        <v/>
      </c>
    </row>
    <row r="1519">
      <c r="C1519" s="16">
        <f>IF(B1519="","",_xlfn.MINIFS($A$2:$A$3001,$B$2:$B$3001,B1519))</f>
        <v/>
      </c>
      <c r="D1519">
        <f>IF(B1519="","",(YEAR(A1519)-YEAR(C1519))*12+MONTH(A1519)-MONTH(C1519))</f>
        <v/>
      </c>
      <c r="E1519" s="4">
        <f>IF(B1519="","",DATE(YEAR(C1519),MONTH(C1519),1))</f>
        <v/>
      </c>
      <c r="F1519">
        <f>IF(B1519="","",IF(COUNTIFS($B$2:B1519,B1519)=1,1,0))</f>
        <v/>
      </c>
    </row>
    <row r="1520">
      <c r="C1520" s="16">
        <f>IF(B1520="","",_xlfn.MINIFS($A$2:$A$3001,$B$2:$B$3001,B1520))</f>
        <v/>
      </c>
      <c r="D1520">
        <f>IF(B1520="","",(YEAR(A1520)-YEAR(C1520))*12+MONTH(A1520)-MONTH(C1520))</f>
        <v/>
      </c>
      <c r="E1520" s="4">
        <f>IF(B1520="","",DATE(YEAR(C1520),MONTH(C1520),1))</f>
        <v/>
      </c>
      <c r="F1520">
        <f>IF(B1520="","",IF(COUNTIFS($B$2:B1520,B1520)=1,1,0))</f>
        <v/>
      </c>
    </row>
    <row r="1521">
      <c r="C1521" s="16">
        <f>IF(B1521="","",_xlfn.MINIFS($A$2:$A$3001,$B$2:$B$3001,B1521))</f>
        <v/>
      </c>
      <c r="D1521">
        <f>IF(B1521="","",(YEAR(A1521)-YEAR(C1521))*12+MONTH(A1521)-MONTH(C1521))</f>
        <v/>
      </c>
      <c r="E1521" s="4">
        <f>IF(B1521="","",DATE(YEAR(C1521),MONTH(C1521),1))</f>
        <v/>
      </c>
      <c r="F1521">
        <f>IF(B1521="","",IF(COUNTIFS($B$2:B1521,B1521)=1,1,0))</f>
        <v/>
      </c>
    </row>
    <row r="1522">
      <c r="C1522" s="16">
        <f>IF(B1522="","",_xlfn.MINIFS($A$2:$A$3001,$B$2:$B$3001,B1522))</f>
        <v/>
      </c>
      <c r="D1522">
        <f>IF(B1522="","",(YEAR(A1522)-YEAR(C1522))*12+MONTH(A1522)-MONTH(C1522))</f>
        <v/>
      </c>
      <c r="E1522" s="4">
        <f>IF(B1522="","",DATE(YEAR(C1522),MONTH(C1522),1))</f>
        <v/>
      </c>
      <c r="F1522">
        <f>IF(B1522="","",IF(COUNTIFS($B$2:B1522,B1522)=1,1,0))</f>
        <v/>
      </c>
    </row>
    <row r="1523">
      <c r="C1523" s="16">
        <f>IF(B1523="","",_xlfn.MINIFS($A$2:$A$3001,$B$2:$B$3001,B1523))</f>
        <v/>
      </c>
      <c r="D1523">
        <f>IF(B1523="","",(YEAR(A1523)-YEAR(C1523))*12+MONTH(A1523)-MONTH(C1523))</f>
        <v/>
      </c>
      <c r="E1523" s="4">
        <f>IF(B1523="","",DATE(YEAR(C1523),MONTH(C1523),1))</f>
        <v/>
      </c>
      <c r="F1523">
        <f>IF(B1523="","",IF(COUNTIFS($B$2:B1523,B1523)=1,1,0))</f>
        <v/>
      </c>
    </row>
    <row r="1524">
      <c r="C1524" s="16">
        <f>IF(B1524="","",_xlfn.MINIFS($A$2:$A$3001,$B$2:$B$3001,B1524))</f>
        <v/>
      </c>
      <c r="D1524">
        <f>IF(B1524="","",(YEAR(A1524)-YEAR(C1524))*12+MONTH(A1524)-MONTH(C1524))</f>
        <v/>
      </c>
      <c r="E1524" s="4">
        <f>IF(B1524="","",DATE(YEAR(C1524),MONTH(C1524),1))</f>
        <v/>
      </c>
      <c r="F1524">
        <f>IF(B1524="","",IF(COUNTIFS($B$2:B1524,B1524)=1,1,0))</f>
        <v/>
      </c>
    </row>
    <row r="1525">
      <c r="C1525" s="16">
        <f>IF(B1525="","",_xlfn.MINIFS($A$2:$A$3001,$B$2:$B$3001,B1525))</f>
        <v/>
      </c>
      <c r="D1525">
        <f>IF(B1525="","",(YEAR(A1525)-YEAR(C1525))*12+MONTH(A1525)-MONTH(C1525))</f>
        <v/>
      </c>
      <c r="E1525" s="4">
        <f>IF(B1525="","",DATE(YEAR(C1525),MONTH(C1525),1))</f>
        <v/>
      </c>
      <c r="F1525">
        <f>IF(B1525="","",IF(COUNTIFS($B$2:B1525,B1525)=1,1,0))</f>
        <v/>
      </c>
    </row>
    <row r="1526">
      <c r="C1526" s="16">
        <f>IF(B1526="","",_xlfn.MINIFS($A$2:$A$3001,$B$2:$B$3001,B1526))</f>
        <v/>
      </c>
      <c r="D1526">
        <f>IF(B1526="","",(YEAR(A1526)-YEAR(C1526))*12+MONTH(A1526)-MONTH(C1526))</f>
        <v/>
      </c>
      <c r="E1526" s="4">
        <f>IF(B1526="","",DATE(YEAR(C1526),MONTH(C1526),1))</f>
        <v/>
      </c>
      <c r="F1526">
        <f>IF(B1526="","",IF(COUNTIFS($B$2:B1526,B1526)=1,1,0))</f>
        <v/>
      </c>
    </row>
    <row r="1527">
      <c r="C1527" s="16">
        <f>IF(B1527="","",_xlfn.MINIFS($A$2:$A$3001,$B$2:$B$3001,B1527))</f>
        <v/>
      </c>
      <c r="D1527">
        <f>IF(B1527="","",(YEAR(A1527)-YEAR(C1527))*12+MONTH(A1527)-MONTH(C1527))</f>
        <v/>
      </c>
      <c r="E1527" s="4">
        <f>IF(B1527="","",DATE(YEAR(C1527),MONTH(C1527),1))</f>
        <v/>
      </c>
      <c r="F1527">
        <f>IF(B1527="","",IF(COUNTIFS($B$2:B1527,B1527)=1,1,0))</f>
        <v/>
      </c>
    </row>
    <row r="1528">
      <c r="C1528" s="16">
        <f>IF(B1528="","",_xlfn.MINIFS($A$2:$A$3001,$B$2:$B$3001,B1528))</f>
        <v/>
      </c>
      <c r="D1528">
        <f>IF(B1528="","",(YEAR(A1528)-YEAR(C1528))*12+MONTH(A1528)-MONTH(C1528))</f>
        <v/>
      </c>
      <c r="E1528" s="4">
        <f>IF(B1528="","",DATE(YEAR(C1528),MONTH(C1528),1))</f>
        <v/>
      </c>
      <c r="F1528">
        <f>IF(B1528="","",IF(COUNTIFS($B$2:B1528,B1528)=1,1,0))</f>
        <v/>
      </c>
    </row>
    <row r="1529">
      <c r="C1529" s="16">
        <f>IF(B1529="","",_xlfn.MINIFS($A$2:$A$3001,$B$2:$B$3001,B1529))</f>
        <v/>
      </c>
      <c r="D1529">
        <f>IF(B1529="","",(YEAR(A1529)-YEAR(C1529))*12+MONTH(A1529)-MONTH(C1529))</f>
        <v/>
      </c>
      <c r="E1529" s="4">
        <f>IF(B1529="","",DATE(YEAR(C1529),MONTH(C1529),1))</f>
        <v/>
      </c>
      <c r="F1529">
        <f>IF(B1529="","",IF(COUNTIFS($B$2:B1529,B1529)=1,1,0))</f>
        <v/>
      </c>
    </row>
    <row r="1530">
      <c r="C1530" s="16">
        <f>IF(B1530="","",_xlfn.MINIFS($A$2:$A$3001,$B$2:$B$3001,B1530))</f>
        <v/>
      </c>
      <c r="D1530">
        <f>IF(B1530="","",(YEAR(A1530)-YEAR(C1530))*12+MONTH(A1530)-MONTH(C1530))</f>
        <v/>
      </c>
      <c r="E1530" s="4">
        <f>IF(B1530="","",DATE(YEAR(C1530),MONTH(C1530),1))</f>
        <v/>
      </c>
      <c r="F1530">
        <f>IF(B1530="","",IF(COUNTIFS($B$2:B1530,B1530)=1,1,0))</f>
        <v/>
      </c>
    </row>
    <row r="1531">
      <c r="C1531" s="16">
        <f>IF(B1531="","",_xlfn.MINIFS($A$2:$A$3001,$B$2:$B$3001,B1531))</f>
        <v/>
      </c>
      <c r="D1531">
        <f>IF(B1531="","",(YEAR(A1531)-YEAR(C1531))*12+MONTH(A1531)-MONTH(C1531))</f>
        <v/>
      </c>
      <c r="E1531" s="4">
        <f>IF(B1531="","",DATE(YEAR(C1531),MONTH(C1531),1))</f>
        <v/>
      </c>
      <c r="F1531">
        <f>IF(B1531="","",IF(COUNTIFS($B$2:B1531,B1531)=1,1,0))</f>
        <v/>
      </c>
    </row>
    <row r="1532">
      <c r="C1532" s="16">
        <f>IF(B1532="","",_xlfn.MINIFS($A$2:$A$3001,$B$2:$B$3001,B1532))</f>
        <v/>
      </c>
      <c r="D1532">
        <f>IF(B1532="","",(YEAR(A1532)-YEAR(C1532))*12+MONTH(A1532)-MONTH(C1532))</f>
        <v/>
      </c>
      <c r="E1532" s="4">
        <f>IF(B1532="","",DATE(YEAR(C1532),MONTH(C1532),1))</f>
        <v/>
      </c>
      <c r="F1532">
        <f>IF(B1532="","",IF(COUNTIFS($B$2:B1532,B1532)=1,1,0))</f>
        <v/>
      </c>
    </row>
    <row r="1533">
      <c r="C1533" s="16">
        <f>IF(B1533="","",_xlfn.MINIFS($A$2:$A$3001,$B$2:$B$3001,B1533))</f>
        <v/>
      </c>
      <c r="D1533">
        <f>IF(B1533="","",(YEAR(A1533)-YEAR(C1533))*12+MONTH(A1533)-MONTH(C1533))</f>
        <v/>
      </c>
      <c r="E1533" s="4">
        <f>IF(B1533="","",DATE(YEAR(C1533),MONTH(C1533),1))</f>
        <v/>
      </c>
      <c r="F1533">
        <f>IF(B1533="","",IF(COUNTIFS($B$2:B1533,B1533)=1,1,0))</f>
        <v/>
      </c>
    </row>
    <row r="1534">
      <c r="C1534" s="16">
        <f>IF(B1534="","",_xlfn.MINIFS($A$2:$A$3001,$B$2:$B$3001,B1534))</f>
        <v/>
      </c>
      <c r="D1534">
        <f>IF(B1534="","",(YEAR(A1534)-YEAR(C1534))*12+MONTH(A1534)-MONTH(C1534))</f>
        <v/>
      </c>
      <c r="E1534" s="4">
        <f>IF(B1534="","",DATE(YEAR(C1534),MONTH(C1534),1))</f>
        <v/>
      </c>
      <c r="F1534">
        <f>IF(B1534="","",IF(COUNTIFS($B$2:B1534,B1534)=1,1,0))</f>
        <v/>
      </c>
    </row>
    <row r="1535">
      <c r="C1535" s="16">
        <f>IF(B1535="","",_xlfn.MINIFS($A$2:$A$3001,$B$2:$B$3001,B1535))</f>
        <v/>
      </c>
      <c r="D1535">
        <f>IF(B1535="","",(YEAR(A1535)-YEAR(C1535))*12+MONTH(A1535)-MONTH(C1535))</f>
        <v/>
      </c>
      <c r="E1535" s="4">
        <f>IF(B1535="","",DATE(YEAR(C1535),MONTH(C1535),1))</f>
        <v/>
      </c>
      <c r="F1535">
        <f>IF(B1535="","",IF(COUNTIFS($B$2:B1535,B1535)=1,1,0))</f>
        <v/>
      </c>
    </row>
    <row r="1536">
      <c r="C1536" s="16">
        <f>IF(B1536="","",_xlfn.MINIFS($A$2:$A$3001,$B$2:$B$3001,B1536))</f>
        <v/>
      </c>
      <c r="D1536">
        <f>IF(B1536="","",(YEAR(A1536)-YEAR(C1536))*12+MONTH(A1536)-MONTH(C1536))</f>
        <v/>
      </c>
      <c r="E1536" s="4">
        <f>IF(B1536="","",DATE(YEAR(C1536),MONTH(C1536),1))</f>
        <v/>
      </c>
      <c r="F1536">
        <f>IF(B1536="","",IF(COUNTIFS($B$2:B1536,B1536)=1,1,0))</f>
        <v/>
      </c>
    </row>
    <row r="1537">
      <c r="C1537" s="16">
        <f>IF(B1537="","",_xlfn.MINIFS($A$2:$A$3001,$B$2:$B$3001,B1537))</f>
        <v/>
      </c>
      <c r="D1537">
        <f>IF(B1537="","",(YEAR(A1537)-YEAR(C1537))*12+MONTH(A1537)-MONTH(C1537))</f>
        <v/>
      </c>
      <c r="E1537" s="4">
        <f>IF(B1537="","",DATE(YEAR(C1537),MONTH(C1537),1))</f>
        <v/>
      </c>
      <c r="F1537">
        <f>IF(B1537="","",IF(COUNTIFS($B$2:B1537,B1537)=1,1,0))</f>
        <v/>
      </c>
    </row>
    <row r="1538">
      <c r="C1538" s="16">
        <f>IF(B1538="","",_xlfn.MINIFS($A$2:$A$3001,$B$2:$B$3001,B1538))</f>
        <v/>
      </c>
      <c r="D1538">
        <f>IF(B1538="","",(YEAR(A1538)-YEAR(C1538))*12+MONTH(A1538)-MONTH(C1538))</f>
        <v/>
      </c>
      <c r="E1538" s="4">
        <f>IF(B1538="","",DATE(YEAR(C1538),MONTH(C1538),1))</f>
        <v/>
      </c>
      <c r="F1538">
        <f>IF(B1538="","",IF(COUNTIFS($B$2:B1538,B1538)=1,1,0))</f>
        <v/>
      </c>
    </row>
    <row r="1539">
      <c r="C1539" s="16">
        <f>IF(B1539="","",_xlfn.MINIFS($A$2:$A$3001,$B$2:$B$3001,B1539))</f>
        <v/>
      </c>
      <c r="D1539">
        <f>IF(B1539="","",(YEAR(A1539)-YEAR(C1539))*12+MONTH(A1539)-MONTH(C1539))</f>
        <v/>
      </c>
      <c r="E1539" s="4">
        <f>IF(B1539="","",DATE(YEAR(C1539),MONTH(C1539),1))</f>
        <v/>
      </c>
      <c r="F1539">
        <f>IF(B1539="","",IF(COUNTIFS($B$2:B1539,B1539)=1,1,0))</f>
        <v/>
      </c>
    </row>
    <row r="1540">
      <c r="C1540" s="16">
        <f>IF(B1540="","",_xlfn.MINIFS($A$2:$A$3001,$B$2:$B$3001,B1540))</f>
        <v/>
      </c>
      <c r="D1540">
        <f>IF(B1540="","",(YEAR(A1540)-YEAR(C1540))*12+MONTH(A1540)-MONTH(C1540))</f>
        <v/>
      </c>
      <c r="E1540" s="4">
        <f>IF(B1540="","",DATE(YEAR(C1540),MONTH(C1540),1))</f>
        <v/>
      </c>
      <c r="F1540">
        <f>IF(B1540="","",IF(COUNTIFS($B$2:B1540,B1540)=1,1,0))</f>
        <v/>
      </c>
    </row>
    <row r="1541">
      <c r="C1541" s="16">
        <f>IF(B1541="","",_xlfn.MINIFS($A$2:$A$3001,$B$2:$B$3001,B1541))</f>
        <v/>
      </c>
      <c r="D1541">
        <f>IF(B1541="","",(YEAR(A1541)-YEAR(C1541))*12+MONTH(A1541)-MONTH(C1541))</f>
        <v/>
      </c>
      <c r="E1541" s="4">
        <f>IF(B1541="","",DATE(YEAR(C1541),MONTH(C1541),1))</f>
        <v/>
      </c>
      <c r="F1541">
        <f>IF(B1541="","",IF(COUNTIFS($B$2:B1541,B1541)=1,1,0))</f>
        <v/>
      </c>
    </row>
    <row r="1542">
      <c r="C1542" s="16">
        <f>IF(B1542="","",_xlfn.MINIFS($A$2:$A$3001,$B$2:$B$3001,B1542))</f>
        <v/>
      </c>
      <c r="D1542">
        <f>IF(B1542="","",(YEAR(A1542)-YEAR(C1542))*12+MONTH(A1542)-MONTH(C1542))</f>
        <v/>
      </c>
      <c r="E1542" s="4">
        <f>IF(B1542="","",DATE(YEAR(C1542),MONTH(C1542),1))</f>
        <v/>
      </c>
      <c r="F1542">
        <f>IF(B1542="","",IF(COUNTIFS($B$2:B1542,B1542)=1,1,0))</f>
        <v/>
      </c>
    </row>
    <row r="1543">
      <c r="C1543" s="16">
        <f>IF(B1543="","",_xlfn.MINIFS($A$2:$A$3001,$B$2:$B$3001,B1543))</f>
        <v/>
      </c>
      <c r="D1543">
        <f>IF(B1543="","",(YEAR(A1543)-YEAR(C1543))*12+MONTH(A1543)-MONTH(C1543))</f>
        <v/>
      </c>
      <c r="E1543" s="4">
        <f>IF(B1543="","",DATE(YEAR(C1543),MONTH(C1543),1))</f>
        <v/>
      </c>
      <c r="F1543">
        <f>IF(B1543="","",IF(COUNTIFS($B$2:B1543,B1543)=1,1,0))</f>
        <v/>
      </c>
    </row>
    <row r="1544">
      <c r="C1544" s="16">
        <f>IF(B1544="","",_xlfn.MINIFS($A$2:$A$3001,$B$2:$B$3001,B1544))</f>
        <v/>
      </c>
      <c r="D1544">
        <f>IF(B1544="","",(YEAR(A1544)-YEAR(C1544))*12+MONTH(A1544)-MONTH(C1544))</f>
        <v/>
      </c>
      <c r="E1544" s="4">
        <f>IF(B1544="","",DATE(YEAR(C1544),MONTH(C1544),1))</f>
        <v/>
      </c>
      <c r="F1544">
        <f>IF(B1544="","",IF(COUNTIFS($B$2:B1544,B1544)=1,1,0))</f>
        <v/>
      </c>
    </row>
    <row r="1545">
      <c r="C1545" s="16">
        <f>IF(B1545="","",_xlfn.MINIFS($A$2:$A$3001,$B$2:$B$3001,B1545))</f>
        <v/>
      </c>
      <c r="D1545">
        <f>IF(B1545="","",(YEAR(A1545)-YEAR(C1545))*12+MONTH(A1545)-MONTH(C1545))</f>
        <v/>
      </c>
      <c r="E1545" s="4">
        <f>IF(B1545="","",DATE(YEAR(C1545),MONTH(C1545),1))</f>
        <v/>
      </c>
      <c r="F1545">
        <f>IF(B1545="","",IF(COUNTIFS($B$2:B1545,B1545)=1,1,0))</f>
        <v/>
      </c>
    </row>
    <row r="1546">
      <c r="C1546" s="16">
        <f>IF(B1546="","",_xlfn.MINIFS($A$2:$A$3001,$B$2:$B$3001,B1546))</f>
        <v/>
      </c>
      <c r="D1546">
        <f>IF(B1546="","",(YEAR(A1546)-YEAR(C1546))*12+MONTH(A1546)-MONTH(C1546))</f>
        <v/>
      </c>
      <c r="E1546" s="4">
        <f>IF(B1546="","",DATE(YEAR(C1546),MONTH(C1546),1))</f>
        <v/>
      </c>
      <c r="F1546">
        <f>IF(B1546="","",IF(COUNTIFS($B$2:B1546,B1546)=1,1,0))</f>
        <v/>
      </c>
    </row>
    <row r="1547">
      <c r="C1547" s="16">
        <f>IF(B1547="","",_xlfn.MINIFS($A$2:$A$3001,$B$2:$B$3001,B1547))</f>
        <v/>
      </c>
      <c r="D1547">
        <f>IF(B1547="","",(YEAR(A1547)-YEAR(C1547))*12+MONTH(A1547)-MONTH(C1547))</f>
        <v/>
      </c>
      <c r="E1547" s="4">
        <f>IF(B1547="","",DATE(YEAR(C1547),MONTH(C1547),1))</f>
        <v/>
      </c>
      <c r="F1547">
        <f>IF(B1547="","",IF(COUNTIFS($B$2:B1547,B1547)=1,1,0))</f>
        <v/>
      </c>
    </row>
    <row r="1548">
      <c r="C1548" s="16">
        <f>IF(B1548="","",_xlfn.MINIFS($A$2:$A$3001,$B$2:$B$3001,B1548))</f>
        <v/>
      </c>
      <c r="D1548">
        <f>IF(B1548="","",(YEAR(A1548)-YEAR(C1548))*12+MONTH(A1548)-MONTH(C1548))</f>
        <v/>
      </c>
      <c r="E1548" s="4">
        <f>IF(B1548="","",DATE(YEAR(C1548),MONTH(C1548),1))</f>
        <v/>
      </c>
      <c r="F1548">
        <f>IF(B1548="","",IF(COUNTIFS($B$2:B1548,B1548)=1,1,0))</f>
        <v/>
      </c>
    </row>
    <row r="1549">
      <c r="C1549" s="16">
        <f>IF(B1549="","",_xlfn.MINIFS($A$2:$A$3001,$B$2:$B$3001,B1549))</f>
        <v/>
      </c>
      <c r="D1549">
        <f>IF(B1549="","",(YEAR(A1549)-YEAR(C1549))*12+MONTH(A1549)-MONTH(C1549))</f>
        <v/>
      </c>
      <c r="E1549" s="4">
        <f>IF(B1549="","",DATE(YEAR(C1549),MONTH(C1549),1))</f>
        <v/>
      </c>
      <c r="F1549">
        <f>IF(B1549="","",IF(COUNTIFS($B$2:B1549,B1549)=1,1,0))</f>
        <v/>
      </c>
    </row>
    <row r="1550">
      <c r="C1550" s="16">
        <f>IF(B1550="","",_xlfn.MINIFS($A$2:$A$3001,$B$2:$B$3001,B1550))</f>
        <v/>
      </c>
      <c r="D1550">
        <f>IF(B1550="","",(YEAR(A1550)-YEAR(C1550))*12+MONTH(A1550)-MONTH(C1550))</f>
        <v/>
      </c>
      <c r="E1550" s="4">
        <f>IF(B1550="","",DATE(YEAR(C1550),MONTH(C1550),1))</f>
        <v/>
      </c>
      <c r="F1550">
        <f>IF(B1550="","",IF(COUNTIFS($B$2:B1550,B1550)=1,1,0))</f>
        <v/>
      </c>
    </row>
    <row r="1551">
      <c r="C1551" s="16">
        <f>IF(B1551="","",_xlfn.MINIFS($A$2:$A$3001,$B$2:$B$3001,B1551))</f>
        <v/>
      </c>
      <c r="D1551">
        <f>IF(B1551="","",(YEAR(A1551)-YEAR(C1551))*12+MONTH(A1551)-MONTH(C1551))</f>
        <v/>
      </c>
      <c r="E1551" s="4">
        <f>IF(B1551="","",DATE(YEAR(C1551),MONTH(C1551),1))</f>
        <v/>
      </c>
      <c r="F1551">
        <f>IF(B1551="","",IF(COUNTIFS($B$2:B1551,B1551)=1,1,0))</f>
        <v/>
      </c>
    </row>
    <row r="1552">
      <c r="C1552" s="16">
        <f>IF(B1552="","",_xlfn.MINIFS($A$2:$A$3001,$B$2:$B$3001,B1552))</f>
        <v/>
      </c>
      <c r="D1552">
        <f>IF(B1552="","",(YEAR(A1552)-YEAR(C1552))*12+MONTH(A1552)-MONTH(C1552))</f>
        <v/>
      </c>
      <c r="E1552" s="4">
        <f>IF(B1552="","",DATE(YEAR(C1552),MONTH(C1552),1))</f>
        <v/>
      </c>
      <c r="F1552">
        <f>IF(B1552="","",IF(COUNTIFS($B$2:B1552,B1552)=1,1,0))</f>
        <v/>
      </c>
    </row>
    <row r="1553">
      <c r="C1553" s="16">
        <f>IF(B1553="","",_xlfn.MINIFS($A$2:$A$3001,$B$2:$B$3001,B1553))</f>
        <v/>
      </c>
      <c r="D1553">
        <f>IF(B1553="","",(YEAR(A1553)-YEAR(C1553))*12+MONTH(A1553)-MONTH(C1553))</f>
        <v/>
      </c>
      <c r="E1553" s="4">
        <f>IF(B1553="","",DATE(YEAR(C1553),MONTH(C1553),1))</f>
        <v/>
      </c>
      <c r="F1553">
        <f>IF(B1553="","",IF(COUNTIFS($B$2:B1553,B1553)=1,1,0))</f>
        <v/>
      </c>
    </row>
    <row r="1554">
      <c r="C1554" s="16">
        <f>IF(B1554="","",_xlfn.MINIFS($A$2:$A$3001,$B$2:$B$3001,B1554))</f>
        <v/>
      </c>
      <c r="D1554">
        <f>IF(B1554="","",(YEAR(A1554)-YEAR(C1554))*12+MONTH(A1554)-MONTH(C1554))</f>
        <v/>
      </c>
      <c r="E1554" s="4">
        <f>IF(B1554="","",DATE(YEAR(C1554),MONTH(C1554),1))</f>
        <v/>
      </c>
      <c r="F1554">
        <f>IF(B1554="","",IF(COUNTIFS($B$2:B1554,B1554)=1,1,0))</f>
        <v/>
      </c>
    </row>
    <row r="1555">
      <c r="C1555" s="16">
        <f>IF(B1555="","",_xlfn.MINIFS($A$2:$A$3001,$B$2:$B$3001,B1555))</f>
        <v/>
      </c>
      <c r="D1555">
        <f>IF(B1555="","",(YEAR(A1555)-YEAR(C1555))*12+MONTH(A1555)-MONTH(C1555))</f>
        <v/>
      </c>
      <c r="E1555" s="4">
        <f>IF(B1555="","",DATE(YEAR(C1555),MONTH(C1555),1))</f>
        <v/>
      </c>
      <c r="F1555">
        <f>IF(B1555="","",IF(COUNTIFS($B$2:B1555,B1555)=1,1,0))</f>
        <v/>
      </c>
    </row>
    <row r="1556">
      <c r="C1556" s="16">
        <f>IF(B1556="","",_xlfn.MINIFS($A$2:$A$3001,$B$2:$B$3001,B1556))</f>
        <v/>
      </c>
      <c r="D1556">
        <f>IF(B1556="","",(YEAR(A1556)-YEAR(C1556))*12+MONTH(A1556)-MONTH(C1556))</f>
        <v/>
      </c>
      <c r="E1556" s="4">
        <f>IF(B1556="","",DATE(YEAR(C1556),MONTH(C1556),1))</f>
        <v/>
      </c>
      <c r="F1556">
        <f>IF(B1556="","",IF(COUNTIFS($B$2:B1556,B1556)=1,1,0))</f>
        <v/>
      </c>
    </row>
    <row r="1557">
      <c r="C1557" s="16">
        <f>IF(B1557="","",_xlfn.MINIFS($A$2:$A$3001,$B$2:$B$3001,B1557))</f>
        <v/>
      </c>
      <c r="D1557">
        <f>IF(B1557="","",(YEAR(A1557)-YEAR(C1557))*12+MONTH(A1557)-MONTH(C1557))</f>
        <v/>
      </c>
      <c r="E1557" s="4">
        <f>IF(B1557="","",DATE(YEAR(C1557),MONTH(C1557),1))</f>
        <v/>
      </c>
      <c r="F1557">
        <f>IF(B1557="","",IF(COUNTIFS($B$2:B1557,B1557)=1,1,0))</f>
        <v/>
      </c>
    </row>
    <row r="1558">
      <c r="C1558" s="16">
        <f>IF(B1558="","",_xlfn.MINIFS($A$2:$A$3001,$B$2:$B$3001,B1558))</f>
        <v/>
      </c>
      <c r="D1558">
        <f>IF(B1558="","",(YEAR(A1558)-YEAR(C1558))*12+MONTH(A1558)-MONTH(C1558))</f>
        <v/>
      </c>
      <c r="E1558" s="4">
        <f>IF(B1558="","",DATE(YEAR(C1558),MONTH(C1558),1))</f>
        <v/>
      </c>
      <c r="F1558">
        <f>IF(B1558="","",IF(COUNTIFS($B$2:B1558,B1558)=1,1,0))</f>
        <v/>
      </c>
    </row>
    <row r="1559">
      <c r="C1559" s="16">
        <f>IF(B1559="","",_xlfn.MINIFS($A$2:$A$3001,$B$2:$B$3001,B1559))</f>
        <v/>
      </c>
      <c r="D1559">
        <f>IF(B1559="","",(YEAR(A1559)-YEAR(C1559))*12+MONTH(A1559)-MONTH(C1559))</f>
        <v/>
      </c>
      <c r="E1559" s="4">
        <f>IF(B1559="","",DATE(YEAR(C1559),MONTH(C1559),1))</f>
        <v/>
      </c>
      <c r="F1559">
        <f>IF(B1559="","",IF(COUNTIFS($B$2:B1559,B1559)=1,1,0))</f>
        <v/>
      </c>
    </row>
    <row r="1560">
      <c r="C1560" s="16">
        <f>IF(B1560="","",_xlfn.MINIFS($A$2:$A$3001,$B$2:$B$3001,B1560))</f>
        <v/>
      </c>
      <c r="D1560">
        <f>IF(B1560="","",(YEAR(A1560)-YEAR(C1560))*12+MONTH(A1560)-MONTH(C1560))</f>
        <v/>
      </c>
      <c r="E1560" s="4">
        <f>IF(B1560="","",DATE(YEAR(C1560),MONTH(C1560),1))</f>
        <v/>
      </c>
      <c r="F1560">
        <f>IF(B1560="","",IF(COUNTIFS($B$2:B1560,B1560)=1,1,0))</f>
        <v/>
      </c>
    </row>
    <row r="1561">
      <c r="C1561" s="16">
        <f>IF(B1561="","",_xlfn.MINIFS($A$2:$A$3001,$B$2:$B$3001,B1561))</f>
        <v/>
      </c>
      <c r="D1561">
        <f>IF(B1561="","",(YEAR(A1561)-YEAR(C1561))*12+MONTH(A1561)-MONTH(C1561))</f>
        <v/>
      </c>
      <c r="E1561" s="4">
        <f>IF(B1561="","",DATE(YEAR(C1561),MONTH(C1561),1))</f>
        <v/>
      </c>
      <c r="F1561">
        <f>IF(B1561="","",IF(COUNTIFS($B$2:B1561,B1561)=1,1,0))</f>
        <v/>
      </c>
    </row>
    <row r="1562">
      <c r="C1562" s="16">
        <f>IF(B1562="","",_xlfn.MINIFS($A$2:$A$3001,$B$2:$B$3001,B1562))</f>
        <v/>
      </c>
      <c r="D1562">
        <f>IF(B1562="","",(YEAR(A1562)-YEAR(C1562))*12+MONTH(A1562)-MONTH(C1562))</f>
        <v/>
      </c>
      <c r="E1562" s="4">
        <f>IF(B1562="","",DATE(YEAR(C1562),MONTH(C1562),1))</f>
        <v/>
      </c>
      <c r="F1562">
        <f>IF(B1562="","",IF(COUNTIFS($B$2:B1562,B1562)=1,1,0))</f>
        <v/>
      </c>
    </row>
    <row r="1563">
      <c r="C1563" s="16">
        <f>IF(B1563="","",_xlfn.MINIFS($A$2:$A$3001,$B$2:$B$3001,B1563))</f>
        <v/>
      </c>
      <c r="D1563">
        <f>IF(B1563="","",(YEAR(A1563)-YEAR(C1563))*12+MONTH(A1563)-MONTH(C1563))</f>
        <v/>
      </c>
      <c r="E1563" s="4">
        <f>IF(B1563="","",DATE(YEAR(C1563),MONTH(C1563),1))</f>
        <v/>
      </c>
      <c r="F1563">
        <f>IF(B1563="","",IF(COUNTIFS($B$2:B1563,B1563)=1,1,0))</f>
        <v/>
      </c>
    </row>
    <row r="1564">
      <c r="C1564" s="16">
        <f>IF(B1564="","",_xlfn.MINIFS($A$2:$A$3001,$B$2:$B$3001,B1564))</f>
        <v/>
      </c>
      <c r="D1564">
        <f>IF(B1564="","",(YEAR(A1564)-YEAR(C1564))*12+MONTH(A1564)-MONTH(C1564))</f>
        <v/>
      </c>
      <c r="E1564" s="4">
        <f>IF(B1564="","",DATE(YEAR(C1564),MONTH(C1564),1))</f>
        <v/>
      </c>
      <c r="F1564">
        <f>IF(B1564="","",IF(COUNTIFS($B$2:B1564,B1564)=1,1,0))</f>
        <v/>
      </c>
    </row>
    <row r="1565">
      <c r="C1565" s="16">
        <f>IF(B1565="","",_xlfn.MINIFS($A$2:$A$3001,$B$2:$B$3001,B1565))</f>
        <v/>
      </c>
      <c r="D1565">
        <f>IF(B1565="","",(YEAR(A1565)-YEAR(C1565))*12+MONTH(A1565)-MONTH(C1565))</f>
        <v/>
      </c>
      <c r="E1565" s="4">
        <f>IF(B1565="","",DATE(YEAR(C1565),MONTH(C1565),1))</f>
        <v/>
      </c>
      <c r="F1565">
        <f>IF(B1565="","",IF(COUNTIFS($B$2:B1565,B1565)=1,1,0))</f>
        <v/>
      </c>
    </row>
    <row r="1566">
      <c r="C1566" s="16">
        <f>IF(B1566="","",_xlfn.MINIFS($A$2:$A$3001,$B$2:$B$3001,B1566))</f>
        <v/>
      </c>
      <c r="D1566">
        <f>IF(B1566="","",(YEAR(A1566)-YEAR(C1566))*12+MONTH(A1566)-MONTH(C1566))</f>
        <v/>
      </c>
      <c r="E1566" s="4">
        <f>IF(B1566="","",DATE(YEAR(C1566),MONTH(C1566),1))</f>
        <v/>
      </c>
      <c r="F1566">
        <f>IF(B1566="","",IF(COUNTIFS($B$2:B1566,B1566)=1,1,0))</f>
        <v/>
      </c>
    </row>
    <row r="1567">
      <c r="C1567" s="16">
        <f>IF(B1567="","",_xlfn.MINIFS($A$2:$A$3001,$B$2:$B$3001,B1567))</f>
        <v/>
      </c>
      <c r="D1567">
        <f>IF(B1567="","",(YEAR(A1567)-YEAR(C1567))*12+MONTH(A1567)-MONTH(C1567))</f>
        <v/>
      </c>
      <c r="E1567" s="4">
        <f>IF(B1567="","",DATE(YEAR(C1567),MONTH(C1567),1))</f>
        <v/>
      </c>
      <c r="F1567">
        <f>IF(B1567="","",IF(COUNTIFS($B$2:B1567,B1567)=1,1,0))</f>
        <v/>
      </c>
    </row>
    <row r="1568">
      <c r="C1568" s="16">
        <f>IF(B1568="","",_xlfn.MINIFS($A$2:$A$3001,$B$2:$B$3001,B1568))</f>
        <v/>
      </c>
      <c r="D1568">
        <f>IF(B1568="","",(YEAR(A1568)-YEAR(C1568))*12+MONTH(A1568)-MONTH(C1568))</f>
        <v/>
      </c>
      <c r="E1568" s="4">
        <f>IF(B1568="","",DATE(YEAR(C1568),MONTH(C1568),1))</f>
        <v/>
      </c>
      <c r="F1568">
        <f>IF(B1568="","",IF(COUNTIFS($B$2:B1568,B1568)=1,1,0))</f>
        <v/>
      </c>
    </row>
    <row r="1569">
      <c r="C1569" s="16">
        <f>IF(B1569="","",_xlfn.MINIFS($A$2:$A$3001,$B$2:$B$3001,B1569))</f>
        <v/>
      </c>
      <c r="D1569">
        <f>IF(B1569="","",(YEAR(A1569)-YEAR(C1569))*12+MONTH(A1569)-MONTH(C1569))</f>
        <v/>
      </c>
      <c r="E1569" s="4">
        <f>IF(B1569="","",DATE(YEAR(C1569),MONTH(C1569),1))</f>
        <v/>
      </c>
      <c r="F1569">
        <f>IF(B1569="","",IF(COUNTIFS($B$2:B1569,B1569)=1,1,0))</f>
        <v/>
      </c>
    </row>
    <row r="1570">
      <c r="C1570" s="16">
        <f>IF(B1570="","",_xlfn.MINIFS($A$2:$A$3001,$B$2:$B$3001,B1570))</f>
        <v/>
      </c>
      <c r="D1570">
        <f>IF(B1570="","",(YEAR(A1570)-YEAR(C1570))*12+MONTH(A1570)-MONTH(C1570))</f>
        <v/>
      </c>
      <c r="E1570" s="4">
        <f>IF(B1570="","",DATE(YEAR(C1570),MONTH(C1570),1))</f>
        <v/>
      </c>
      <c r="F1570">
        <f>IF(B1570="","",IF(COUNTIFS($B$2:B1570,B1570)=1,1,0))</f>
        <v/>
      </c>
    </row>
    <row r="1571">
      <c r="C1571" s="16">
        <f>IF(B1571="","",_xlfn.MINIFS($A$2:$A$3001,$B$2:$B$3001,B1571))</f>
        <v/>
      </c>
      <c r="D1571">
        <f>IF(B1571="","",(YEAR(A1571)-YEAR(C1571))*12+MONTH(A1571)-MONTH(C1571))</f>
        <v/>
      </c>
      <c r="E1571" s="4">
        <f>IF(B1571="","",DATE(YEAR(C1571),MONTH(C1571),1))</f>
        <v/>
      </c>
      <c r="F1571">
        <f>IF(B1571="","",IF(COUNTIFS($B$2:B1571,B1571)=1,1,0))</f>
        <v/>
      </c>
    </row>
    <row r="1572">
      <c r="C1572" s="16">
        <f>IF(B1572="","",_xlfn.MINIFS($A$2:$A$3001,$B$2:$B$3001,B1572))</f>
        <v/>
      </c>
      <c r="D1572">
        <f>IF(B1572="","",(YEAR(A1572)-YEAR(C1572))*12+MONTH(A1572)-MONTH(C1572))</f>
        <v/>
      </c>
      <c r="E1572" s="4">
        <f>IF(B1572="","",DATE(YEAR(C1572),MONTH(C1572),1))</f>
        <v/>
      </c>
      <c r="F1572">
        <f>IF(B1572="","",IF(COUNTIFS($B$2:B1572,B1572)=1,1,0))</f>
        <v/>
      </c>
    </row>
    <row r="1573">
      <c r="C1573" s="16">
        <f>IF(B1573="","",_xlfn.MINIFS($A$2:$A$3001,$B$2:$B$3001,B1573))</f>
        <v/>
      </c>
      <c r="D1573">
        <f>IF(B1573="","",(YEAR(A1573)-YEAR(C1573))*12+MONTH(A1573)-MONTH(C1573))</f>
        <v/>
      </c>
      <c r="E1573" s="4">
        <f>IF(B1573="","",DATE(YEAR(C1573),MONTH(C1573),1))</f>
        <v/>
      </c>
      <c r="F1573">
        <f>IF(B1573="","",IF(COUNTIFS($B$2:B1573,B1573)=1,1,0))</f>
        <v/>
      </c>
    </row>
    <row r="1574">
      <c r="C1574" s="16">
        <f>IF(B1574="","",_xlfn.MINIFS($A$2:$A$3001,$B$2:$B$3001,B1574))</f>
        <v/>
      </c>
      <c r="D1574">
        <f>IF(B1574="","",(YEAR(A1574)-YEAR(C1574))*12+MONTH(A1574)-MONTH(C1574))</f>
        <v/>
      </c>
      <c r="E1574" s="4">
        <f>IF(B1574="","",DATE(YEAR(C1574),MONTH(C1574),1))</f>
        <v/>
      </c>
      <c r="F1574">
        <f>IF(B1574="","",IF(COUNTIFS($B$2:B1574,B1574)=1,1,0))</f>
        <v/>
      </c>
    </row>
    <row r="1575">
      <c r="C1575" s="16">
        <f>IF(B1575="","",_xlfn.MINIFS($A$2:$A$3001,$B$2:$B$3001,B1575))</f>
        <v/>
      </c>
      <c r="D1575">
        <f>IF(B1575="","",(YEAR(A1575)-YEAR(C1575))*12+MONTH(A1575)-MONTH(C1575))</f>
        <v/>
      </c>
      <c r="E1575" s="4">
        <f>IF(B1575="","",DATE(YEAR(C1575),MONTH(C1575),1))</f>
        <v/>
      </c>
      <c r="F1575">
        <f>IF(B1575="","",IF(COUNTIFS($B$2:B1575,B1575)=1,1,0))</f>
        <v/>
      </c>
    </row>
    <row r="1576">
      <c r="C1576" s="16">
        <f>IF(B1576="","",_xlfn.MINIFS($A$2:$A$3001,$B$2:$B$3001,B1576))</f>
        <v/>
      </c>
      <c r="D1576">
        <f>IF(B1576="","",(YEAR(A1576)-YEAR(C1576))*12+MONTH(A1576)-MONTH(C1576))</f>
        <v/>
      </c>
      <c r="E1576" s="4">
        <f>IF(B1576="","",DATE(YEAR(C1576),MONTH(C1576),1))</f>
        <v/>
      </c>
      <c r="F1576">
        <f>IF(B1576="","",IF(COUNTIFS($B$2:B1576,B1576)=1,1,0))</f>
        <v/>
      </c>
    </row>
    <row r="1577">
      <c r="C1577" s="16">
        <f>IF(B1577="","",_xlfn.MINIFS($A$2:$A$3001,$B$2:$B$3001,B1577))</f>
        <v/>
      </c>
      <c r="D1577">
        <f>IF(B1577="","",(YEAR(A1577)-YEAR(C1577))*12+MONTH(A1577)-MONTH(C1577))</f>
        <v/>
      </c>
      <c r="E1577" s="4">
        <f>IF(B1577="","",DATE(YEAR(C1577),MONTH(C1577),1))</f>
        <v/>
      </c>
      <c r="F1577">
        <f>IF(B1577="","",IF(COUNTIFS($B$2:B1577,B1577)=1,1,0))</f>
        <v/>
      </c>
    </row>
    <row r="1578">
      <c r="C1578" s="16">
        <f>IF(B1578="","",_xlfn.MINIFS($A$2:$A$3001,$B$2:$B$3001,B1578))</f>
        <v/>
      </c>
      <c r="D1578">
        <f>IF(B1578="","",(YEAR(A1578)-YEAR(C1578))*12+MONTH(A1578)-MONTH(C1578))</f>
        <v/>
      </c>
      <c r="E1578" s="4">
        <f>IF(B1578="","",DATE(YEAR(C1578),MONTH(C1578),1))</f>
        <v/>
      </c>
      <c r="F1578">
        <f>IF(B1578="","",IF(COUNTIFS($B$2:B1578,B1578)=1,1,0))</f>
        <v/>
      </c>
    </row>
    <row r="1579">
      <c r="C1579" s="16">
        <f>IF(B1579="","",_xlfn.MINIFS($A$2:$A$3001,$B$2:$B$3001,B1579))</f>
        <v/>
      </c>
      <c r="D1579">
        <f>IF(B1579="","",(YEAR(A1579)-YEAR(C1579))*12+MONTH(A1579)-MONTH(C1579))</f>
        <v/>
      </c>
      <c r="E1579" s="4">
        <f>IF(B1579="","",DATE(YEAR(C1579),MONTH(C1579),1))</f>
        <v/>
      </c>
      <c r="F1579">
        <f>IF(B1579="","",IF(COUNTIFS($B$2:B1579,B1579)=1,1,0))</f>
        <v/>
      </c>
    </row>
    <row r="1580">
      <c r="C1580" s="16">
        <f>IF(B1580="","",_xlfn.MINIFS($A$2:$A$3001,$B$2:$B$3001,B1580))</f>
        <v/>
      </c>
      <c r="D1580">
        <f>IF(B1580="","",(YEAR(A1580)-YEAR(C1580))*12+MONTH(A1580)-MONTH(C1580))</f>
        <v/>
      </c>
      <c r="E1580" s="4">
        <f>IF(B1580="","",DATE(YEAR(C1580),MONTH(C1580),1))</f>
        <v/>
      </c>
      <c r="F1580">
        <f>IF(B1580="","",IF(COUNTIFS($B$2:B1580,B1580)=1,1,0))</f>
        <v/>
      </c>
    </row>
    <row r="1581">
      <c r="C1581" s="16">
        <f>IF(B1581="","",_xlfn.MINIFS($A$2:$A$3001,$B$2:$B$3001,B1581))</f>
        <v/>
      </c>
      <c r="D1581">
        <f>IF(B1581="","",(YEAR(A1581)-YEAR(C1581))*12+MONTH(A1581)-MONTH(C1581))</f>
        <v/>
      </c>
      <c r="E1581" s="4">
        <f>IF(B1581="","",DATE(YEAR(C1581),MONTH(C1581),1))</f>
        <v/>
      </c>
      <c r="F1581">
        <f>IF(B1581="","",IF(COUNTIFS($B$2:B1581,B1581)=1,1,0))</f>
        <v/>
      </c>
    </row>
    <row r="1582">
      <c r="C1582" s="16">
        <f>IF(B1582="","",_xlfn.MINIFS($A$2:$A$3001,$B$2:$B$3001,B1582))</f>
        <v/>
      </c>
      <c r="D1582">
        <f>IF(B1582="","",(YEAR(A1582)-YEAR(C1582))*12+MONTH(A1582)-MONTH(C1582))</f>
        <v/>
      </c>
      <c r="E1582" s="4">
        <f>IF(B1582="","",DATE(YEAR(C1582),MONTH(C1582),1))</f>
        <v/>
      </c>
      <c r="F1582">
        <f>IF(B1582="","",IF(COUNTIFS($B$2:B1582,B1582)=1,1,0))</f>
        <v/>
      </c>
    </row>
    <row r="1583">
      <c r="C1583" s="16">
        <f>IF(B1583="","",_xlfn.MINIFS($A$2:$A$3001,$B$2:$B$3001,B1583))</f>
        <v/>
      </c>
      <c r="D1583">
        <f>IF(B1583="","",(YEAR(A1583)-YEAR(C1583))*12+MONTH(A1583)-MONTH(C1583))</f>
        <v/>
      </c>
      <c r="E1583" s="4">
        <f>IF(B1583="","",DATE(YEAR(C1583),MONTH(C1583),1))</f>
        <v/>
      </c>
      <c r="F1583">
        <f>IF(B1583="","",IF(COUNTIFS($B$2:B1583,B1583)=1,1,0))</f>
        <v/>
      </c>
    </row>
    <row r="1584">
      <c r="C1584" s="16">
        <f>IF(B1584="","",_xlfn.MINIFS($A$2:$A$3001,$B$2:$B$3001,B1584))</f>
        <v/>
      </c>
      <c r="D1584">
        <f>IF(B1584="","",(YEAR(A1584)-YEAR(C1584))*12+MONTH(A1584)-MONTH(C1584))</f>
        <v/>
      </c>
      <c r="E1584" s="4">
        <f>IF(B1584="","",DATE(YEAR(C1584),MONTH(C1584),1))</f>
        <v/>
      </c>
      <c r="F1584">
        <f>IF(B1584="","",IF(COUNTIFS($B$2:B1584,B1584)=1,1,0))</f>
        <v/>
      </c>
    </row>
    <row r="1585">
      <c r="C1585" s="16">
        <f>IF(B1585="","",_xlfn.MINIFS($A$2:$A$3001,$B$2:$B$3001,B1585))</f>
        <v/>
      </c>
      <c r="D1585">
        <f>IF(B1585="","",(YEAR(A1585)-YEAR(C1585))*12+MONTH(A1585)-MONTH(C1585))</f>
        <v/>
      </c>
      <c r="E1585" s="4">
        <f>IF(B1585="","",DATE(YEAR(C1585),MONTH(C1585),1))</f>
        <v/>
      </c>
      <c r="F1585">
        <f>IF(B1585="","",IF(COUNTIFS($B$2:B1585,B1585)=1,1,0))</f>
        <v/>
      </c>
    </row>
    <row r="1586">
      <c r="C1586" s="16">
        <f>IF(B1586="","",_xlfn.MINIFS($A$2:$A$3001,$B$2:$B$3001,B1586))</f>
        <v/>
      </c>
      <c r="D1586">
        <f>IF(B1586="","",(YEAR(A1586)-YEAR(C1586))*12+MONTH(A1586)-MONTH(C1586))</f>
        <v/>
      </c>
      <c r="E1586" s="4">
        <f>IF(B1586="","",DATE(YEAR(C1586),MONTH(C1586),1))</f>
        <v/>
      </c>
      <c r="F1586">
        <f>IF(B1586="","",IF(COUNTIFS($B$2:B1586,B1586)=1,1,0))</f>
        <v/>
      </c>
    </row>
    <row r="1587">
      <c r="C1587" s="16">
        <f>IF(B1587="","",_xlfn.MINIFS($A$2:$A$3001,$B$2:$B$3001,B1587))</f>
        <v/>
      </c>
      <c r="D1587">
        <f>IF(B1587="","",(YEAR(A1587)-YEAR(C1587))*12+MONTH(A1587)-MONTH(C1587))</f>
        <v/>
      </c>
      <c r="E1587" s="4">
        <f>IF(B1587="","",DATE(YEAR(C1587),MONTH(C1587),1))</f>
        <v/>
      </c>
      <c r="F1587">
        <f>IF(B1587="","",IF(COUNTIFS($B$2:B1587,B1587)=1,1,0))</f>
        <v/>
      </c>
    </row>
    <row r="1588">
      <c r="C1588" s="16">
        <f>IF(B1588="","",_xlfn.MINIFS($A$2:$A$3001,$B$2:$B$3001,B1588))</f>
        <v/>
      </c>
      <c r="D1588">
        <f>IF(B1588="","",(YEAR(A1588)-YEAR(C1588))*12+MONTH(A1588)-MONTH(C1588))</f>
        <v/>
      </c>
      <c r="E1588" s="4">
        <f>IF(B1588="","",DATE(YEAR(C1588),MONTH(C1588),1))</f>
        <v/>
      </c>
      <c r="F1588">
        <f>IF(B1588="","",IF(COUNTIFS($B$2:B1588,B1588)=1,1,0))</f>
        <v/>
      </c>
    </row>
    <row r="1589">
      <c r="C1589" s="16">
        <f>IF(B1589="","",_xlfn.MINIFS($A$2:$A$3001,$B$2:$B$3001,B1589))</f>
        <v/>
      </c>
      <c r="D1589">
        <f>IF(B1589="","",(YEAR(A1589)-YEAR(C1589))*12+MONTH(A1589)-MONTH(C1589))</f>
        <v/>
      </c>
      <c r="E1589" s="4">
        <f>IF(B1589="","",DATE(YEAR(C1589),MONTH(C1589),1))</f>
        <v/>
      </c>
      <c r="F1589">
        <f>IF(B1589="","",IF(COUNTIFS($B$2:B1589,B1589)=1,1,0))</f>
        <v/>
      </c>
    </row>
    <row r="1590">
      <c r="C1590" s="16">
        <f>IF(B1590="","",_xlfn.MINIFS($A$2:$A$3001,$B$2:$B$3001,B1590))</f>
        <v/>
      </c>
      <c r="D1590">
        <f>IF(B1590="","",(YEAR(A1590)-YEAR(C1590))*12+MONTH(A1590)-MONTH(C1590))</f>
        <v/>
      </c>
      <c r="E1590" s="4">
        <f>IF(B1590="","",DATE(YEAR(C1590),MONTH(C1590),1))</f>
        <v/>
      </c>
      <c r="F1590">
        <f>IF(B1590="","",IF(COUNTIFS($B$2:B1590,B1590)=1,1,0))</f>
        <v/>
      </c>
    </row>
    <row r="1591">
      <c r="C1591" s="16">
        <f>IF(B1591="","",_xlfn.MINIFS($A$2:$A$3001,$B$2:$B$3001,B1591))</f>
        <v/>
      </c>
      <c r="D1591">
        <f>IF(B1591="","",(YEAR(A1591)-YEAR(C1591))*12+MONTH(A1591)-MONTH(C1591))</f>
        <v/>
      </c>
      <c r="E1591" s="4">
        <f>IF(B1591="","",DATE(YEAR(C1591),MONTH(C1591),1))</f>
        <v/>
      </c>
      <c r="F1591">
        <f>IF(B1591="","",IF(COUNTIFS($B$2:B1591,B1591)=1,1,0))</f>
        <v/>
      </c>
    </row>
    <row r="1592">
      <c r="C1592" s="16">
        <f>IF(B1592="","",_xlfn.MINIFS($A$2:$A$3001,$B$2:$B$3001,B1592))</f>
        <v/>
      </c>
      <c r="D1592">
        <f>IF(B1592="","",(YEAR(A1592)-YEAR(C1592))*12+MONTH(A1592)-MONTH(C1592))</f>
        <v/>
      </c>
      <c r="E1592" s="4">
        <f>IF(B1592="","",DATE(YEAR(C1592),MONTH(C1592),1))</f>
        <v/>
      </c>
      <c r="F1592">
        <f>IF(B1592="","",IF(COUNTIFS($B$2:B1592,B1592)=1,1,0))</f>
        <v/>
      </c>
    </row>
    <row r="1593">
      <c r="C1593" s="16">
        <f>IF(B1593="","",_xlfn.MINIFS($A$2:$A$3001,$B$2:$B$3001,B1593))</f>
        <v/>
      </c>
      <c r="D1593">
        <f>IF(B1593="","",(YEAR(A1593)-YEAR(C1593))*12+MONTH(A1593)-MONTH(C1593))</f>
        <v/>
      </c>
      <c r="E1593" s="4">
        <f>IF(B1593="","",DATE(YEAR(C1593),MONTH(C1593),1))</f>
        <v/>
      </c>
      <c r="F1593">
        <f>IF(B1593="","",IF(COUNTIFS($B$2:B1593,B1593)=1,1,0))</f>
        <v/>
      </c>
    </row>
    <row r="1594">
      <c r="C1594" s="16">
        <f>IF(B1594="","",_xlfn.MINIFS($A$2:$A$3001,$B$2:$B$3001,B1594))</f>
        <v/>
      </c>
      <c r="D1594">
        <f>IF(B1594="","",(YEAR(A1594)-YEAR(C1594))*12+MONTH(A1594)-MONTH(C1594))</f>
        <v/>
      </c>
      <c r="E1594" s="4">
        <f>IF(B1594="","",DATE(YEAR(C1594),MONTH(C1594),1))</f>
        <v/>
      </c>
      <c r="F1594">
        <f>IF(B1594="","",IF(COUNTIFS($B$2:B1594,B1594)=1,1,0))</f>
        <v/>
      </c>
    </row>
    <row r="1595">
      <c r="C1595" s="16">
        <f>IF(B1595="","",_xlfn.MINIFS($A$2:$A$3001,$B$2:$B$3001,B1595))</f>
        <v/>
      </c>
      <c r="D1595">
        <f>IF(B1595="","",(YEAR(A1595)-YEAR(C1595))*12+MONTH(A1595)-MONTH(C1595))</f>
        <v/>
      </c>
      <c r="E1595" s="4">
        <f>IF(B1595="","",DATE(YEAR(C1595),MONTH(C1595),1))</f>
        <v/>
      </c>
      <c r="F1595">
        <f>IF(B1595="","",IF(COUNTIFS($B$2:B1595,B1595)=1,1,0))</f>
        <v/>
      </c>
    </row>
    <row r="1596">
      <c r="C1596" s="16">
        <f>IF(B1596="","",_xlfn.MINIFS($A$2:$A$3001,$B$2:$B$3001,B1596))</f>
        <v/>
      </c>
      <c r="D1596">
        <f>IF(B1596="","",(YEAR(A1596)-YEAR(C1596))*12+MONTH(A1596)-MONTH(C1596))</f>
        <v/>
      </c>
      <c r="E1596" s="4">
        <f>IF(B1596="","",DATE(YEAR(C1596),MONTH(C1596),1))</f>
        <v/>
      </c>
      <c r="F1596">
        <f>IF(B1596="","",IF(COUNTIFS($B$2:B1596,B1596)=1,1,0))</f>
        <v/>
      </c>
    </row>
    <row r="1597">
      <c r="C1597" s="16">
        <f>IF(B1597="","",_xlfn.MINIFS($A$2:$A$3001,$B$2:$B$3001,B1597))</f>
        <v/>
      </c>
      <c r="D1597">
        <f>IF(B1597="","",(YEAR(A1597)-YEAR(C1597))*12+MONTH(A1597)-MONTH(C1597))</f>
        <v/>
      </c>
      <c r="E1597" s="4">
        <f>IF(B1597="","",DATE(YEAR(C1597),MONTH(C1597),1))</f>
        <v/>
      </c>
      <c r="F1597">
        <f>IF(B1597="","",IF(COUNTIFS($B$2:B1597,B1597)=1,1,0))</f>
        <v/>
      </c>
    </row>
    <row r="1598">
      <c r="C1598" s="16">
        <f>IF(B1598="","",_xlfn.MINIFS($A$2:$A$3001,$B$2:$B$3001,B1598))</f>
        <v/>
      </c>
      <c r="D1598">
        <f>IF(B1598="","",(YEAR(A1598)-YEAR(C1598))*12+MONTH(A1598)-MONTH(C1598))</f>
        <v/>
      </c>
      <c r="E1598" s="4">
        <f>IF(B1598="","",DATE(YEAR(C1598),MONTH(C1598),1))</f>
        <v/>
      </c>
      <c r="F1598">
        <f>IF(B1598="","",IF(COUNTIFS($B$2:B1598,B1598)=1,1,0))</f>
        <v/>
      </c>
    </row>
    <row r="1599">
      <c r="C1599" s="16">
        <f>IF(B1599="","",_xlfn.MINIFS($A$2:$A$3001,$B$2:$B$3001,B1599))</f>
        <v/>
      </c>
      <c r="D1599">
        <f>IF(B1599="","",(YEAR(A1599)-YEAR(C1599))*12+MONTH(A1599)-MONTH(C1599))</f>
        <v/>
      </c>
      <c r="E1599" s="4">
        <f>IF(B1599="","",DATE(YEAR(C1599),MONTH(C1599),1))</f>
        <v/>
      </c>
      <c r="F1599">
        <f>IF(B1599="","",IF(COUNTIFS($B$2:B1599,B1599)=1,1,0))</f>
        <v/>
      </c>
    </row>
    <row r="1600">
      <c r="C1600" s="16">
        <f>IF(B1600="","",_xlfn.MINIFS($A$2:$A$3001,$B$2:$B$3001,B1600))</f>
        <v/>
      </c>
      <c r="D1600">
        <f>IF(B1600="","",(YEAR(A1600)-YEAR(C1600))*12+MONTH(A1600)-MONTH(C1600))</f>
        <v/>
      </c>
      <c r="E1600" s="4">
        <f>IF(B1600="","",DATE(YEAR(C1600),MONTH(C1600),1))</f>
        <v/>
      </c>
      <c r="F1600">
        <f>IF(B1600="","",IF(COUNTIFS($B$2:B1600,B1600)=1,1,0))</f>
        <v/>
      </c>
    </row>
    <row r="1601">
      <c r="C1601" s="16">
        <f>IF(B1601="","",_xlfn.MINIFS($A$2:$A$3001,$B$2:$B$3001,B1601))</f>
        <v/>
      </c>
      <c r="D1601">
        <f>IF(B1601="","",(YEAR(A1601)-YEAR(C1601))*12+MONTH(A1601)-MONTH(C1601))</f>
        <v/>
      </c>
      <c r="E1601" s="4">
        <f>IF(B1601="","",DATE(YEAR(C1601),MONTH(C1601),1))</f>
        <v/>
      </c>
      <c r="F1601">
        <f>IF(B1601="","",IF(COUNTIFS($B$2:B1601,B1601)=1,1,0))</f>
        <v/>
      </c>
    </row>
    <row r="1602">
      <c r="C1602" s="16">
        <f>IF(B1602="","",_xlfn.MINIFS($A$2:$A$3001,$B$2:$B$3001,B1602))</f>
        <v/>
      </c>
      <c r="D1602">
        <f>IF(B1602="","",(YEAR(A1602)-YEAR(C1602))*12+MONTH(A1602)-MONTH(C1602))</f>
        <v/>
      </c>
      <c r="E1602" s="4">
        <f>IF(B1602="","",DATE(YEAR(C1602),MONTH(C1602),1))</f>
        <v/>
      </c>
      <c r="F1602">
        <f>IF(B1602="","",IF(COUNTIFS($B$2:B1602,B1602)=1,1,0))</f>
        <v/>
      </c>
    </row>
    <row r="1603">
      <c r="C1603" s="16">
        <f>IF(B1603="","",_xlfn.MINIFS($A$2:$A$3001,$B$2:$B$3001,B1603))</f>
        <v/>
      </c>
      <c r="D1603">
        <f>IF(B1603="","",(YEAR(A1603)-YEAR(C1603))*12+MONTH(A1603)-MONTH(C1603))</f>
        <v/>
      </c>
      <c r="E1603" s="4">
        <f>IF(B1603="","",DATE(YEAR(C1603),MONTH(C1603),1))</f>
        <v/>
      </c>
      <c r="F1603">
        <f>IF(B1603="","",IF(COUNTIFS($B$2:B1603,B1603)=1,1,0))</f>
        <v/>
      </c>
    </row>
    <row r="1604">
      <c r="C1604" s="16">
        <f>IF(B1604="","",_xlfn.MINIFS($A$2:$A$3001,$B$2:$B$3001,B1604))</f>
        <v/>
      </c>
      <c r="D1604">
        <f>IF(B1604="","",(YEAR(A1604)-YEAR(C1604))*12+MONTH(A1604)-MONTH(C1604))</f>
        <v/>
      </c>
      <c r="E1604" s="4">
        <f>IF(B1604="","",DATE(YEAR(C1604),MONTH(C1604),1))</f>
        <v/>
      </c>
      <c r="F1604">
        <f>IF(B1604="","",IF(COUNTIFS($B$2:B1604,B1604)=1,1,0))</f>
        <v/>
      </c>
    </row>
    <row r="1605">
      <c r="C1605" s="16">
        <f>IF(B1605="","",_xlfn.MINIFS($A$2:$A$3001,$B$2:$B$3001,B1605))</f>
        <v/>
      </c>
      <c r="D1605">
        <f>IF(B1605="","",(YEAR(A1605)-YEAR(C1605))*12+MONTH(A1605)-MONTH(C1605))</f>
        <v/>
      </c>
      <c r="E1605" s="4">
        <f>IF(B1605="","",DATE(YEAR(C1605),MONTH(C1605),1))</f>
        <v/>
      </c>
      <c r="F1605">
        <f>IF(B1605="","",IF(COUNTIFS($B$2:B1605,B1605)=1,1,0))</f>
        <v/>
      </c>
    </row>
    <row r="1606">
      <c r="C1606" s="16">
        <f>IF(B1606="","",_xlfn.MINIFS($A$2:$A$3001,$B$2:$B$3001,B1606))</f>
        <v/>
      </c>
      <c r="D1606">
        <f>IF(B1606="","",(YEAR(A1606)-YEAR(C1606))*12+MONTH(A1606)-MONTH(C1606))</f>
        <v/>
      </c>
      <c r="E1606" s="4">
        <f>IF(B1606="","",DATE(YEAR(C1606),MONTH(C1606),1))</f>
        <v/>
      </c>
      <c r="F1606">
        <f>IF(B1606="","",IF(COUNTIFS($B$2:B1606,B1606)=1,1,0))</f>
        <v/>
      </c>
    </row>
    <row r="1607">
      <c r="C1607" s="16">
        <f>IF(B1607="","",_xlfn.MINIFS($A$2:$A$3001,$B$2:$B$3001,B1607))</f>
        <v/>
      </c>
      <c r="D1607">
        <f>IF(B1607="","",(YEAR(A1607)-YEAR(C1607))*12+MONTH(A1607)-MONTH(C1607))</f>
        <v/>
      </c>
      <c r="E1607" s="4">
        <f>IF(B1607="","",DATE(YEAR(C1607),MONTH(C1607),1))</f>
        <v/>
      </c>
      <c r="F1607">
        <f>IF(B1607="","",IF(COUNTIFS($B$2:B1607,B1607)=1,1,0))</f>
        <v/>
      </c>
    </row>
    <row r="1608">
      <c r="C1608" s="16">
        <f>IF(B1608="","",_xlfn.MINIFS($A$2:$A$3001,$B$2:$B$3001,B1608))</f>
        <v/>
      </c>
      <c r="D1608">
        <f>IF(B1608="","",(YEAR(A1608)-YEAR(C1608))*12+MONTH(A1608)-MONTH(C1608))</f>
        <v/>
      </c>
      <c r="E1608" s="4">
        <f>IF(B1608="","",DATE(YEAR(C1608),MONTH(C1608),1))</f>
        <v/>
      </c>
      <c r="F1608">
        <f>IF(B1608="","",IF(COUNTIFS($B$2:B1608,B1608)=1,1,0))</f>
        <v/>
      </c>
    </row>
    <row r="1609">
      <c r="C1609" s="16">
        <f>IF(B1609="","",_xlfn.MINIFS($A$2:$A$3001,$B$2:$B$3001,B1609))</f>
        <v/>
      </c>
      <c r="D1609">
        <f>IF(B1609="","",(YEAR(A1609)-YEAR(C1609))*12+MONTH(A1609)-MONTH(C1609))</f>
        <v/>
      </c>
      <c r="E1609" s="4">
        <f>IF(B1609="","",DATE(YEAR(C1609),MONTH(C1609),1))</f>
        <v/>
      </c>
      <c r="F1609">
        <f>IF(B1609="","",IF(COUNTIFS($B$2:B1609,B1609)=1,1,0))</f>
        <v/>
      </c>
    </row>
    <row r="1610">
      <c r="C1610" s="16">
        <f>IF(B1610="","",_xlfn.MINIFS($A$2:$A$3001,$B$2:$B$3001,B1610))</f>
        <v/>
      </c>
      <c r="D1610">
        <f>IF(B1610="","",(YEAR(A1610)-YEAR(C1610))*12+MONTH(A1610)-MONTH(C1610))</f>
        <v/>
      </c>
      <c r="E1610" s="4">
        <f>IF(B1610="","",DATE(YEAR(C1610),MONTH(C1610),1))</f>
        <v/>
      </c>
      <c r="F1610">
        <f>IF(B1610="","",IF(COUNTIFS($B$2:B1610,B1610)=1,1,0))</f>
        <v/>
      </c>
    </row>
    <row r="1611">
      <c r="C1611" s="16">
        <f>IF(B1611="","",_xlfn.MINIFS($A$2:$A$3001,$B$2:$B$3001,B1611))</f>
        <v/>
      </c>
      <c r="D1611">
        <f>IF(B1611="","",(YEAR(A1611)-YEAR(C1611))*12+MONTH(A1611)-MONTH(C1611))</f>
        <v/>
      </c>
      <c r="E1611" s="4">
        <f>IF(B1611="","",DATE(YEAR(C1611),MONTH(C1611),1))</f>
        <v/>
      </c>
      <c r="F1611">
        <f>IF(B1611="","",IF(COUNTIFS($B$2:B1611,B1611)=1,1,0))</f>
        <v/>
      </c>
    </row>
    <row r="1612">
      <c r="C1612" s="16">
        <f>IF(B1612="","",_xlfn.MINIFS($A$2:$A$3001,$B$2:$B$3001,B1612))</f>
        <v/>
      </c>
      <c r="D1612">
        <f>IF(B1612="","",(YEAR(A1612)-YEAR(C1612))*12+MONTH(A1612)-MONTH(C1612))</f>
        <v/>
      </c>
      <c r="E1612" s="4">
        <f>IF(B1612="","",DATE(YEAR(C1612),MONTH(C1612),1))</f>
        <v/>
      </c>
      <c r="F1612">
        <f>IF(B1612="","",IF(COUNTIFS($B$2:B1612,B1612)=1,1,0))</f>
        <v/>
      </c>
    </row>
    <row r="1613">
      <c r="C1613" s="16">
        <f>IF(B1613="","",_xlfn.MINIFS($A$2:$A$3001,$B$2:$B$3001,B1613))</f>
        <v/>
      </c>
      <c r="D1613">
        <f>IF(B1613="","",(YEAR(A1613)-YEAR(C1613))*12+MONTH(A1613)-MONTH(C1613))</f>
        <v/>
      </c>
      <c r="E1613" s="4">
        <f>IF(B1613="","",DATE(YEAR(C1613),MONTH(C1613),1))</f>
        <v/>
      </c>
      <c r="F1613">
        <f>IF(B1613="","",IF(COUNTIFS($B$2:B1613,B1613)=1,1,0))</f>
        <v/>
      </c>
    </row>
    <row r="1614">
      <c r="C1614" s="16">
        <f>IF(B1614="","",_xlfn.MINIFS($A$2:$A$3001,$B$2:$B$3001,B1614))</f>
        <v/>
      </c>
      <c r="D1614">
        <f>IF(B1614="","",(YEAR(A1614)-YEAR(C1614))*12+MONTH(A1614)-MONTH(C1614))</f>
        <v/>
      </c>
      <c r="E1614" s="4">
        <f>IF(B1614="","",DATE(YEAR(C1614),MONTH(C1614),1))</f>
        <v/>
      </c>
      <c r="F1614">
        <f>IF(B1614="","",IF(COUNTIFS($B$2:B1614,B1614)=1,1,0))</f>
        <v/>
      </c>
    </row>
    <row r="1615">
      <c r="C1615" s="16">
        <f>IF(B1615="","",_xlfn.MINIFS($A$2:$A$3001,$B$2:$B$3001,B1615))</f>
        <v/>
      </c>
      <c r="D1615">
        <f>IF(B1615="","",(YEAR(A1615)-YEAR(C1615))*12+MONTH(A1615)-MONTH(C1615))</f>
        <v/>
      </c>
      <c r="E1615" s="4">
        <f>IF(B1615="","",DATE(YEAR(C1615),MONTH(C1615),1))</f>
        <v/>
      </c>
      <c r="F1615">
        <f>IF(B1615="","",IF(COUNTIFS($B$2:B1615,B1615)=1,1,0))</f>
        <v/>
      </c>
    </row>
    <row r="1616">
      <c r="C1616" s="16">
        <f>IF(B1616="","",_xlfn.MINIFS($A$2:$A$3001,$B$2:$B$3001,B1616))</f>
        <v/>
      </c>
      <c r="D1616">
        <f>IF(B1616="","",(YEAR(A1616)-YEAR(C1616))*12+MONTH(A1616)-MONTH(C1616))</f>
        <v/>
      </c>
      <c r="E1616" s="4">
        <f>IF(B1616="","",DATE(YEAR(C1616),MONTH(C1616),1))</f>
        <v/>
      </c>
      <c r="F1616">
        <f>IF(B1616="","",IF(COUNTIFS($B$2:B1616,B1616)=1,1,0))</f>
        <v/>
      </c>
    </row>
    <row r="1617">
      <c r="C1617" s="16">
        <f>IF(B1617="","",_xlfn.MINIFS($A$2:$A$3001,$B$2:$B$3001,B1617))</f>
        <v/>
      </c>
      <c r="D1617">
        <f>IF(B1617="","",(YEAR(A1617)-YEAR(C1617))*12+MONTH(A1617)-MONTH(C1617))</f>
        <v/>
      </c>
      <c r="E1617" s="4">
        <f>IF(B1617="","",DATE(YEAR(C1617),MONTH(C1617),1))</f>
        <v/>
      </c>
      <c r="F1617">
        <f>IF(B1617="","",IF(COUNTIFS($B$2:B1617,B1617)=1,1,0))</f>
        <v/>
      </c>
    </row>
    <row r="1618">
      <c r="C1618" s="16">
        <f>IF(B1618="","",_xlfn.MINIFS($A$2:$A$3001,$B$2:$B$3001,B1618))</f>
        <v/>
      </c>
      <c r="D1618">
        <f>IF(B1618="","",(YEAR(A1618)-YEAR(C1618))*12+MONTH(A1618)-MONTH(C1618))</f>
        <v/>
      </c>
      <c r="E1618" s="4">
        <f>IF(B1618="","",DATE(YEAR(C1618),MONTH(C1618),1))</f>
        <v/>
      </c>
      <c r="F1618">
        <f>IF(B1618="","",IF(COUNTIFS($B$2:B1618,B1618)=1,1,0))</f>
        <v/>
      </c>
    </row>
    <row r="1619">
      <c r="C1619" s="16">
        <f>IF(B1619="","",_xlfn.MINIFS($A$2:$A$3001,$B$2:$B$3001,B1619))</f>
        <v/>
      </c>
      <c r="D1619">
        <f>IF(B1619="","",(YEAR(A1619)-YEAR(C1619))*12+MONTH(A1619)-MONTH(C1619))</f>
        <v/>
      </c>
      <c r="E1619" s="4">
        <f>IF(B1619="","",DATE(YEAR(C1619),MONTH(C1619),1))</f>
        <v/>
      </c>
      <c r="F1619">
        <f>IF(B1619="","",IF(COUNTIFS($B$2:B1619,B1619)=1,1,0))</f>
        <v/>
      </c>
    </row>
    <row r="1620">
      <c r="C1620" s="16">
        <f>IF(B1620="","",_xlfn.MINIFS($A$2:$A$3001,$B$2:$B$3001,B1620))</f>
        <v/>
      </c>
      <c r="D1620">
        <f>IF(B1620="","",(YEAR(A1620)-YEAR(C1620))*12+MONTH(A1620)-MONTH(C1620))</f>
        <v/>
      </c>
      <c r="E1620" s="4">
        <f>IF(B1620="","",DATE(YEAR(C1620),MONTH(C1620),1))</f>
        <v/>
      </c>
      <c r="F1620">
        <f>IF(B1620="","",IF(COUNTIFS($B$2:B1620,B1620)=1,1,0))</f>
        <v/>
      </c>
    </row>
    <row r="1621">
      <c r="C1621" s="16">
        <f>IF(B1621="","",_xlfn.MINIFS($A$2:$A$3001,$B$2:$B$3001,B1621))</f>
        <v/>
      </c>
      <c r="D1621">
        <f>IF(B1621="","",(YEAR(A1621)-YEAR(C1621))*12+MONTH(A1621)-MONTH(C1621))</f>
        <v/>
      </c>
      <c r="E1621" s="4">
        <f>IF(B1621="","",DATE(YEAR(C1621),MONTH(C1621),1))</f>
        <v/>
      </c>
      <c r="F1621">
        <f>IF(B1621="","",IF(COUNTIFS($B$2:B1621,B1621)=1,1,0))</f>
        <v/>
      </c>
    </row>
    <row r="1622">
      <c r="C1622" s="16">
        <f>IF(B1622="","",_xlfn.MINIFS($A$2:$A$3001,$B$2:$B$3001,B1622))</f>
        <v/>
      </c>
      <c r="D1622">
        <f>IF(B1622="","",(YEAR(A1622)-YEAR(C1622))*12+MONTH(A1622)-MONTH(C1622))</f>
        <v/>
      </c>
      <c r="E1622" s="4">
        <f>IF(B1622="","",DATE(YEAR(C1622),MONTH(C1622),1))</f>
        <v/>
      </c>
      <c r="F1622">
        <f>IF(B1622="","",IF(COUNTIFS($B$2:B1622,B1622)=1,1,0))</f>
        <v/>
      </c>
    </row>
    <row r="1623">
      <c r="C1623" s="16">
        <f>IF(B1623="","",_xlfn.MINIFS($A$2:$A$3001,$B$2:$B$3001,B1623))</f>
        <v/>
      </c>
      <c r="D1623">
        <f>IF(B1623="","",(YEAR(A1623)-YEAR(C1623))*12+MONTH(A1623)-MONTH(C1623))</f>
        <v/>
      </c>
      <c r="E1623" s="4">
        <f>IF(B1623="","",DATE(YEAR(C1623),MONTH(C1623),1))</f>
        <v/>
      </c>
      <c r="F1623">
        <f>IF(B1623="","",IF(COUNTIFS($B$2:B1623,B1623)=1,1,0))</f>
        <v/>
      </c>
    </row>
    <row r="1624">
      <c r="C1624" s="16">
        <f>IF(B1624="","",_xlfn.MINIFS($A$2:$A$3001,$B$2:$B$3001,B1624))</f>
        <v/>
      </c>
      <c r="D1624">
        <f>IF(B1624="","",(YEAR(A1624)-YEAR(C1624))*12+MONTH(A1624)-MONTH(C1624))</f>
        <v/>
      </c>
      <c r="E1624" s="4">
        <f>IF(B1624="","",DATE(YEAR(C1624),MONTH(C1624),1))</f>
        <v/>
      </c>
      <c r="F1624">
        <f>IF(B1624="","",IF(COUNTIFS($B$2:B1624,B1624)=1,1,0))</f>
        <v/>
      </c>
    </row>
    <row r="1625">
      <c r="C1625" s="16">
        <f>IF(B1625="","",_xlfn.MINIFS($A$2:$A$3001,$B$2:$B$3001,B1625))</f>
        <v/>
      </c>
      <c r="D1625">
        <f>IF(B1625="","",(YEAR(A1625)-YEAR(C1625))*12+MONTH(A1625)-MONTH(C1625))</f>
        <v/>
      </c>
      <c r="E1625" s="4">
        <f>IF(B1625="","",DATE(YEAR(C1625),MONTH(C1625),1))</f>
        <v/>
      </c>
      <c r="F1625">
        <f>IF(B1625="","",IF(COUNTIFS($B$2:B1625,B1625)=1,1,0))</f>
        <v/>
      </c>
    </row>
    <row r="1626">
      <c r="C1626" s="16">
        <f>IF(B1626="","",_xlfn.MINIFS($A$2:$A$3001,$B$2:$B$3001,B1626))</f>
        <v/>
      </c>
      <c r="D1626">
        <f>IF(B1626="","",(YEAR(A1626)-YEAR(C1626))*12+MONTH(A1626)-MONTH(C1626))</f>
        <v/>
      </c>
      <c r="E1626" s="4">
        <f>IF(B1626="","",DATE(YEAR(C1626),MONTH(C1626),1))</f>
        <v/>
      </c>
      <c r="F1626">
        <f>IF(B1626="","",IF(COUNTIFS($B$2:B1626,B1626)=1,1,0))</f>
        <v/>
      </c>
    </row>
    <row r="1627">
      <c r="C1627" s="16">
        <f>IF(B1627="","",_xlfn.MINIFS($A$2:$A$3001,$B$2:$B$3001,B1627))</f>
        <v/>
      </c>
      <c r="D1627">
        <f>IF(B1627="","",(YEAR(A1627)-YEAR(C1627))*12+MONTH(A1627)-MONTH(C1627))</f>
        <v/>
      </c>
      <c r="E1627" s="4">
        <f>IF(B1627="","",DATE(YEAR(C1627),MONTH(C1627),1))</f>
        <v/>
      </c>
      <c r="F1627">
        <f>IF(B1627="","",IF(COUNTIFS($B$2:B1627,B1627)=1,1,0))</f>
        <v/>
      </c>
    </row>
    <row r="1628">
      <c r="C1628" s="16">
        <f>IF(B1628="","",_xlfn.MINIFS($A$2:$A$3001,$B$2:$B$3001,B1628))</f>
        <v/>
      </c>
      <c r="D1628">
        <f>IF(B1628="","",(YEAR(A1628)-YEAR(C1628))*12+MONTH(A1628)-MONTH(C1628))</f>
        <v/>
      </c>
      <c r="E1628" s="4">
        <f>IF(B1628="","",DATE(YEAR(C1628),MONTH(C1628),1))</f>
        <v/>
      </c>
      <c r="F1628">
        <f>IF(B1628="","",IF(COUNTIFS($B$2:B1628,B1628)=1,1,0))</f>
        <v/>
      </c>
    </row>
    <row r="1629">
      <c r="C1629" s="16">
        <f>IF(B1629="","",_xlfn.MINIFS($A$2:$A$3001,$B$2:$B$3001,B1629))</f>
        <v/>
      </c>
      <c r="D1629">
        <f>IF(B1629="","",(YEAR(A1629)-YEAR(C1629))*12+MONTH(A1629)-MONTH(C1629))</f>
        <v/>
      </c>
      <c r="E1629" s="4">
        <f>IF(B1629="","",DATE(YEAR(C1629),MONTH(C1629),1))</f>
        <v/>
      </c>
      <c r="F1629">
        <f>IF(B1629="","",IF(COUNTIFS($B$2:B1629,B1629)=1,1,0))</f>
        <v/>
      </c>
    </row>
    <row r="1630">
      <c r="C1630" s="16">
        <f>IF(B1630="","",_xlfn.MINIFS($A$2:$A$3001,$B$2:$B$3001,B1630))</f>
        <v/>
      </c>
      <c r="D1630">
        <f>IF(B1630="","",(YEAR(A1630)-YEAR(C1630))*12+MONTH(A1630)-MONTH(C1630))</f>
        <v/>
      </c>
      <c r="E1630" s="4">
        <f>IF(B1630="","",DATE(YEAR(C1630),MONTH(C1630),1))</f>
        <v/>
      </c>
      <c r="F1630">
        <f>IF(B1630="","",IF(COUNTIFS($B$2:B1630,B1630)=1,1,0))</f>
        <v/>
      </c>
    </row>
    <row r="1631">
      <c r="C1631" s="16">
        <f>IF(B1631="","",_xlfn.MINIFS($A$2:$A$3001,$B$2:$B$3001,B1631))</f>
        <v/>
      </c>
      <c r="D1631">
        <f>IF(B1631="","",(YEAR(A1631)-YEAR(C1631))*12+MONTH(A1631)-MONTH(C1631))</f>
        <v/>
      </c>
      <c r="E1631" s="4">
        <f>IF(B1631="","",DATE(YEAR(C1631),MONTH(C1631),1))</f>
        <v/>
      </c>
      <c r="F1631">
        <f>IF(B1631="","",IF(COUNTIFS($B$2:B1631,B1631)=1,1,0))</f>
        <v/>
      </c>
    </row>
    <row r="1632">
      <c r="C1632" s="16">
        <f>IF(B1632="","",_xlfn.MINIFS($A$2:$A$3001,$B$2:$B$3001,B1632))</f>
        <v/>
      </c>
      <c r="D1632">
        <f>IF(B1632="","",(YEAR(A1632)-YEAR(C1632))*12+MONTH(A1632)-MONTH(C1632))</f>
        <v/>
      </c>
      <c r="E1632" s="4">
        <f>IF(B1632="","",DATE(YEAR(C1632),MONTH(C1632),1))</f>
        <v/>
      </c>
      <c r="F1632">
        <f>IF(B1632="","",IF(COUNTIFS($B$2:B1632,B1632)=1,1,0))</f>
        <v/>
      </c>
    </row>
    <row r="1633">
      <c r="C1633" s="16">
        <f>IF(B1633="","",_xlfn.MINIFS($A$2:$A$3001,$B$2:$B$3001,B1633))</f>
        <v/>
      </c>
      <c r="D1633">
        <f>IF(B1633="","",(YEAR(A1633)-YEAR(C1633))*12+MONTH(A1633)-MONTH(C1633))</f>
        <v/>
      </c>
      <c r="E1633" s="4">
        <f>IF(B1633="","",DATE(YEAR(C1633),MONTH(C1633),1))</f>
        <v/>
      </c>
      <c r="F1633">
        <f>IF(B1633="","",IF(COUNTIFS($B$2:B1633,B1633)=1,1,0))</f>
        <v/>
      </c>
    </row>
    <row r="1634">
      <c r="C1634" s="16">
        <f>IF(B1634="","",_xlfn.MINIFS($A$2:$A$3001,$B$2:$B$3001,B1634))</f>
        <v/>
      </c>
      <c r="D1634">
        <f>IF(B1634="","",(YEAR(A1634)-YEAR(C1634))*12+MONTH(A1634)-MONTH(C1634))</f>
        <v/>
      </c>
      <c r="E1634" s="4">
        <f>IF(B1634="","",DATE(YEAR(C1634),MONTH(C1634),1))</f>
        <v/>
      </c>
      <c r="F1634">
        <f>IF(B1634="","",IF(COUNTIFS($B$2:B1634,B1634)=1,1,0))</f>
        <v/>
      </c>
    </row>
    <row r="1635">
      <c r="C1635" s="16">
        <f>IF(B1635="","",_xlfn.MINIFS($A$2:$A$3001,$B$2:$B$3001,B1635))</f>
        <v/>
      </c>
      <c r="D1635">
        <f>IF(B1635="","",(YEAR(A1635)-YEAR(C1635))*12+MONTH(A1635)-MONTH(C1635))</f>
        <v/>
      </c>
      <c r="E1635" s="4">
        <f>IF(B1635="","",DATE(YEAR(C1635),MONTH(C1635),1))</f>
        <v/>
      </c>
      <c r="F1635">
        <f>IF(B1635="","",IF(COUNTIFS($B$2:B1635,B1635)=1,1,0))</f>
        <v/>
      </c>
    </row>
    <row r="1636">
      <c r="C1636" s="16">
        <f>IF(B1636="","",_xlfn.MINIFS($A$2:$A$3001,$B$2:$B$3001,B1636))</f>
        <v/>
      </c>
      <c r="D1636">
        <f>IF(B1636="","",(YEAR(A1636)-YEAR(C1636))*12+MONTH(A1636)-MONTH(C1636))</f>
        <v/>
      </c>
      <c r="E1636" s="4">
        <f>IF(B1636="","",DATE(YEAR(C1636),MONTH(C1636),1))</f>
        <v/>
      </c>
      <c r="F1636">
        <f>IF(B1636="","",IF(COUNTIFS($B$2:B1636,B1636)=1,1,0))</f>
        <v/>
      </c>
    </row>
    <row r="1637">
      <c r="C1637" s="16">
        <f>IF(B1637="","",_xlfn.MINIFS($A$2:$A$3001,$B$2:$B$3001,B1637))</f>
        <v/>
      </c>
      <c r="D1637">
        <f>IF(B1637="","",(YEAR(A1637)-YEAR(C1637))*12+MONTH(A1637)-MONTH(C1637))</f>
        <v/>
      </c>
      <c r="E1637" s="4">
        <f>IF(B1637="","",DATE(YEAR(C1637),MONTH(C1637),1))</f>
        <v/>
      </c>
      <c r="F1637">
        <f>IF(B1637="","",IF(COUNTIFS($B$2:B1637,B1637)=1,1,0))</f>
        <v/>
      </c>
    </row>
    <row r="1638">
      <c r="C1638" s="16">
        <f>IF(B1638="","",_xlfn.MINIFS($A$2:$A$3001,$B$2:$B$3001,B1638))</f>
        <v/>
      </c>
      <c r="D1638">
        <f>IF(B1638="","",(YEAR(A1638)-YEAR(C1638))*12+MONTH(A1638)-MONTH(C1638))</f>
        <v/>
      </c>
      <c r="E1638" s="4">
        <f>IF(B1638="","",DATE(YEAR(C1638),MONTH(C1638),1))</f>
        <v/>
      </c>
      <c r="F1638">
        <f>IF(B1638="","",IF(COUNTIFS($B$2:B1638,B1638)=1,1,0))</f>
        <v/>
      </c>
    </row>
    <row r="1639">
      <c r="C1639" s="16">
        <f>IF(B1639="","",_xlfn.MINIFS($A$2:$A$3001,$B$2:$B$3001,B1639))</f>
        <v/>
      </c>
      <c r="D1639">
        <f>IF(B1639="","",(YEAR(A1639)-YEAR(C1639))*12+MONTH(A1639)-MONTH(C1639))</f>
        <v/>
      </c>
      <c r="E1639" s="4">
        <f>IF(B1639="","",DATE(YEAR(C1639),MONTH(C1639),1))</f>
        <v/>
      </c>
      <c r="F1639">
        <f>IF(B1639="","",IF(COUNTIFS($B$2:B1639,B1639)=1,1,0))</f>
        <v/>
      </c>
    </row>
    <row r="1640">
      <c r="C1640" s="16">
        <f>IF(B1640="","",_xlfn.MINIFS($A$2:$A$3001,$B$2:$B$3001,B1640))</f>
        <v/>
      </c>
      <c r="D1640">
        <f>IF(B1640="","",(YEAR(A1640)-YEAR(C1640))*12+MONTH(A1640)-MONTH(C1640))</f>
        <v/>
      </c>
      <c r="E1640" s="4">
        <f>IF(B1640="","",DATE(YEAR(C1640),MONTH(C1640),1))</f>
        <v/>
      </c>
      <c r="F1640">
        <f>IF(B1640="","",IF(COUNTIFS($B$2:B1640,B1640)=1,1,0))</f>
        <v/>
      </c>
    </row>
    <row r="1641">
      <c r="C1641" s="16">
        <f>IF(B1641="","",_xlfn.MINIFS($A$2:$A$3001,$B$2:$B$3001,B1641))</f>
        <v/>
      </c>
      <c r="D1641">
        <f>IF(B1641="","",(YEAR(A1641)-YEAR(C1641))*12+MONTH(A1641)-MONTH(C1641))</f>
        <v/>
      </c>
      <c r="E1641" s="4">
        <f>IF(B1641="","",DATE(YEAR(C1641),MONTH(C1641),1))</f>
        <v/>
      </c>
      <c r="F1641">
        <f>IF(B1641="","",IF(COUNTIFS($B$2:B1641,B1641)=1,1,0))</f>
        <v/>
      </c>
    </row>
    <row r="1642">
      <c r="C1642" s="16">
        <f>IF(B1642="","",_xlfn.MINIFS($A$2:$A$3001,$B$2:$B$3001,B1642))</f>
        <v/>
      </c>
      <c r="D1642">
        <f>IF(B1642="","",(YEAR(A1642)-YEAR(C1642))*12+MONTH(A1642)-MONTH(C1642))</f>
        <v/>
      </c>
      <c r="E1642" s="4">
        <f>IF(B1642="","",DATE(YEAR(C1642),MONTH(C1642),1))</f>
        <v/>
      </c>
      <c r="F1642">
        <f>IF(B1642="","",IF(COUNTIFS($B$2:B1642,B1642)=1,1,0))</f>
        <v/>
      </c>
    </row>
    <row r="1643">
      <c r="C1643" s="16">
        <f>IF(B1643="","",_xlfn.MINIFS($A$2:$A$3001,$B$2:$B$3001,B1643))</f>
        <v/>
      </c>
      <c r="D1643">
        <f>IF(B1643="","",(YEAR(A1643)-YEAR(C1643))*12+MONTH(A1643)-MONTH(C1643))</f>
        <v/>
      </c>
      <c r="E1643" s="4">
        <f>IF(B1643="","",DATE(YEAR(C1643),MONTH(C1643),1))</f>
        <v/>
      </c>
      <c r="F1643">
        <f>IF(B1643="","",IF(COUNTIFS($B$2:B1643,B1643)=1,1,0))</f>
        <v/>
      </c>
    </row>
    <row r="1644">
      <c r="C1644" s="16">
        <f>IF(B1644="","",_xlfn.MINIFS($A$2:$A$3001,$B$2:$B$3001,B1644))</f>
        <v/>
      </c>
      <c r="D1644">
        <f>IF(B1644="","",(YEAR(A1644)-YEAR(C1644))*12+MONTH(A1644)-MONTH(C1644))</f>
        <v/>
      </c>
      <c r="E1644" s="4">
        <f>IF(B1644="","",DATE(YEAR(C1644),MONTH(C1644),1))</f>
        <v/>
      </c>
      <c r="F1644">
        <f>IF(B1644="","",IF(COUNTIFS($B$2:B1644,B1644)=1,1,0))</f>
        <v/>
      </c>
    </row>
    <row r="1645">
      <c r="C1645" s="16">
        <f>IF(B1645="","",_xlfn.MINIFS($A$2:$A$3001,$B$2:$B$3001,B1645))</f>
        <v/>
      </c>
      <c r="D1645">
        <f>IF(B1645="","",(YEAR(A1645)-YEAR(C1645))*12+MONTH(A1645)-MONTH(C1645))</f>
        <v/>
      </c>
      <c r="E1645" s="4">
        <f>IF(B1645="","",DATE(YEAR(C1645),MONTH(C1645),1))</f>
        <v/>
      </c>
      <c r="F1645">
        <f>IF(B1645="","",IF(COUNTIFS($B$2:B1645,B1645)=1,1,0))</f>
        <v/>
      </c>
    </row>
    <row r="1646">
      <c r="C1646" s="16">
        <f>IF(B1646="","",_xlfn.MINIFS($A$2:$A$3001,$B$2:$B$3001,B1646))</f>
        <v/>
      </c>
      <c r="D1646">
        <f>IF(B1646="","",(YEAR(A1646)-YEAR(C1646))*12+MONTH(A1646)-MONTH(C1646))</f>
        <v/>
      </c>
      <c r="E1646" s="4">
        <f>IF(B1646="","",DATE(YEAR(C1646),MONTH(C1646),1))</f>
        <v/>
      </c>
      <c r="F1646">
        <f>IF(B1646="","",IF(COUNTIFS($B$2:B1646,B1646)=1,1,0))</f>
        <v/>
      </c>
    </row>
    <row r="1647">
      <c r="C1647" s="16">
        <f>IF(B1647="","",_xlfn.MINIFS($A$2:$A$3001,$B$2:$B$3001,B1647))</f>
        <v/>
      </c>
      <c r="D1647">
        <f>IF(B1647="","",(YEAR(A1647)-YEAR(C1647))*12+MONTH(A1647)-MONTH(C1647))</f>
        <v/>
      </c>
      <c r="E1647" s="4">
        <f>IF(B1647="","",DATE(YEAR(C1647),MONTH(C1647),1))</f>
        <v/>
      </c>
      <c r="F1647">
        <f>IF(B1647="","",IF(COUNTIFS($B$2:B1647,B1647)=1,1,0))</f>
        <v/>
      </c>
    </row>
    <row r="1648">
      <c r="C1648" s="16">
        <f>IF(B1648="","",_xlfn.MINIFS($A$2:$A$3001,$B$2:$B$3001,B1648))</f>
        <v/>
      </c>
      <c r="D1648">
        <f>IF(B1648="","",(YEAR(A1648)-YEAR(C1648))*12+MONTH(A1648)-MONTH(C1648))</f>
        <v/>
      </c>
      <c r="E1648" s="4">
        <f>IF(B1648="","",DATE(YEAR(C1648),MONTH(C1648),1))</f>
        <v/>
      </c>
      <c r="F1648">
        <f>IF(B1648="","",IF(COUNTIFS($B$2:B1648,B1648)=1,1,0))</f>
        <v/>
      </c>
    </row>
    <row r="1649">
      <c r="C1649" s="16">
        <f>IF(B1649="","",_xlfn.MINIFS($A$2:$A$3001,$B$2:$B$3001,B1649))</f>
        <v/>
      </c>
      <c r="D1649">
        <f>IF(B1649="","",(YEAR(A1649)-YEAR(C1649))*12+MONTH(A1649)-MONTH(C1649))</f>
        <v/>
      </c>
      <c r="E1649" s="4">
        <f>IF(B1649="","",DATE(YEAR(C1649),MONTH(C1649),1))</f>
        <v/>
      </c>
      <c r="F1649">
        <f>IF(B1649="","",IF(COUNTIFS($B$2:B1649,B1649)=1,1,0))</f>
        <v/>
      </c>
    </row>
    <row r="1650">
      <c r="C1650" s="16">
        <f>IF(B1650="","",_xlfn.MINIFS($A$2:$A$3001,$B$2:$B$3001,B1650))</f>
        <v/>
      </c>
      <c r="D1650">
        <f>IF(B1650="","",(YEAR(A1650)-YEAR(C1650))*12+MONTH(A1650)-MONTH(C1650))</f>
        <v/>
      </c>
      <c r="E1650" s="4">
        <f>IF(B1650="","",DATE(YEAR(C1650),MONTH(C1650),1))</f>
        <v/>
      </c>
      <c r="F1650">
        <f>IF(B1650="","",IF(COUNTIFS($B$2:B1650,B1650)=1,1,0))</f>
        <v/>
      </c>
    </row>
    <row r="1651">
      <c r="C1651" s="16">
        <f>IF(B1651="","",_xlfn.MINIFS($A$2:$A$3001,$B$2:$B$3001,B1651))</f>
        <v/>
      </c>
      <c r="D1651">
        <f>IF(B1651="","",(YEAR(A1651)-YEAR(C1651))*12+MONTH(A1651)-MONTH(C1651))</f>
        <v/>
      </c>
      <c r="E1651" s="4">
        <f>IF(B1651="","",DATE(YEAR(C1651),MONTH(C1651),1))</f>
        <v/>
      </c>
      <c r="F1651">
        <f>IF(B1651="","",IF(COUNTIFS($B$2:B1651,B1651)=1,1,0))</f>
        <v/>
      </c>
    </row>
    <row r="1652">
      <c r="C1652" s="16">
        <f>IF(B1652="","",_xlfn.MINIFS($A$2:$A$3001,$B$2:$B$3001,B1652))</f>
        <v/>
      </c>
      <c r="D1652">
        <f>IF(B1652="","",(YEAR(A1652)-YEAR(C1652))*12+MONTH(A1652)-MONTH(C1652))</f>
        <v/>
      </c>
      <c r="E1652" s="4">
        <f>IF(B1652="","",DATE(YEAR(C1652),MONTH(C1652),1))</f>
        <v/>
      </c>
      <c r="F1652">
        <f>IF(B1652="","",IF(COUNTIFS($B$2:B1652,B1652)=1,1,0))</f>
        <v/>
      </c>
    </row>
    <row r="1653">
      <c r="C1653" s="16">
        <f>IF(B1653="","",_xlfn.MINIFS($A$2:$A$3001,$B$2:$B$3001,B1653))</f>
        <v/>
      </c>
      <c r="D1653">
        <f>IF(B1653="","",(YEAR(A1653)-YEAR(C1653))*12+MONTH(A1653)-MONTH(C1653))</f>
        <v/>
      </c>
      <c r="E1653" s="4">
        <f>IF(B1653="","",DATE(YEAR(C1653),MONTH(C1653),1))</f>
        <v/>
      </c>
      <c r="F1653">
        <f>IF(B1653="","",IF(COUNTIFS($B$2:B1653,B1653)=1,1,0))</f>
        <v/>
      </c>
    </row>
    <row r="1654">
      <c r="C1654" s="16">
        <f>IF(B1654="","",_xlfn.MINIFS($A$2:$A$3001,$B$2:$B$3001,B1654))</f>
        <v/>
      </c>
      <c r="D1654">
        <f>IF(B1654="","",(YEAR(A1654)-YEAR(C1654))*12+MONTH(A1654)-MONTH(C1654))</f>
        <v/>
      </c>
      <c r="E1654" s="4">
        <f>IF(B1654="","",DATE(YEAR(C1654),MONTH(C1654),1))</f>
        <v/>
      </c>
      <c r="F1654">
        <f>IF(B1654="","",IF(COUNTIFS($B$2:B1654,B1654)=1,1,0))</f>
        <v/>
      </c>
    </row>
    <row r="1655">
      <c r="C1655" s="16">
        <f>IF(B1655="","",_xlfn.MINIFS($A$2:$A$3001,$B$2:$B$3001,B1655))</f>
        <v/>
      </c>
      <c r="D1655">
        <f>IF(B1655="","",(YEAR(A1655)-YEAR(C1655))*12+MONTH(A1655)-MONTH(C1655))</f>
        <v/>
      </c>
      <c r="E1655" s="4">
        <f>IF(B1655="","",DATE(YEAR(C1655),MONTH(C1655),1))</f>
        <v/>
      </c>
      <c r="F1655">
        <f>IF(B1655="","",IF(COUNTIFS($B$2:B1655,B1655)=1,1,0))</f>
        <v/>
      </c>
    </row>
    <row r="1656">
      <c r="C1656" s="16">
        <f>IF(B1656="","",_xlfn.MINIFS($A$2:$A$3001,$B$2:$B$3001,B1656))</f>
        <v/>
      </c>
      <c r="D1656">
        <f>IF(B1656="","",(YEAR(A1656)-YEAR(C1656))*12+MONTH(A1656)-MONTH(C1656))</f>
        <v/>
      </c>
      <c r="E1656" s="4">
        <f>IF(B1656="","",DATE(YEAR(C1656),MONTH(C1656),1))</f>
        <v/>
      </c>
      <c r="F1656">
        <f>IF(B1656="","",IF(COUNTIFS($B$2:B1656,B1656)=1,1,0))</f>
        <v/>
      </c>
    </row>
    <row r="1657">
      <c r="C1657" s="16">
        <f>IF(B1657="","",_xlfn.MINIFS($A$2:$A$3001,$B$2:$B$3001,B1657))</f>
        <v/>
      </c>
      <c r="D1657">
        <f>IF(B1657="","",(YEAR(A1657)-YEAR(C1657))*12+MONTH(A1657)-MONTH(C1657))</f>
        <v/>
      </c>
      <c r="E1657" s="4">
        <f>IF(B1657="","",DATE(YEAR(C1657),MONTH(C1657),1))</f>
        <v/>
      </c>
      <c r="F1657">
        <f>IF(B1657="","",IF(COUNTIFS($B$2:B1657,B1657)=1,1,0))</f>
        <v/>
      </c>
    </row>
    <row r="1658">
      <c r="C1658" s="16">
        <f>IF(B1658="","",_xlfn.MINIFS($A$2:$A$3001,$B$2:$B$3001,B1658))</f>
        <v/>
      </c>
      <c r="D1658">
        <f>IF(B1658="","",(YEAR(A1658)-YEAR(C1658))*12+MONTH(A1658)-MONTH(C1658))</f>
        <v/>
      </c>
      <c r="E1658" s="4">
        <f>IF(B1658="","",DATE(YEAR(C1658),MONTH(C1658),1))</f>
        <v/>
      </c>
      <c r="F1658">
        <f>IF(B1658="","",IF(COUNTIFS($B$2:B1658,B1658)=1,1,0))</f>
        <v/>
      </c>
    </row>
    <row r="1659">
      <c r="C1659" s="16">
        <f>IF(B1659="","",_xlfn.MINIFS($A$2:$A$3001,$B$2:$B$3001,B1659))</f>
        <v/>
      </c>
      <c r="D1659">
        <f>IF(B1659="","",(YEAR(A1659)-YEAR(C1659))*12+MONTH(A1659)-MONTH(C1659))</f>
        <v/>
      </c>
      <c r="E1659" s="4">
        <f>IF(B1659="","",DATE(YEAR(C1659),MONTH(C1659),1))</f>
        <v/>
      </c>
      <c r="F1659">
        <f>IF(B1659="","",IF(COUNTIFS($B$2:B1659,B1659)=1,1,0))</f>
        <v/>
      </c>
    </row>
    <row r="1660">
      <c r="C1660" s="16">
        <f>IF(B1660="","",_xlfn.MINIFS($A$2:$A$3001,$B$2:$B$3001,B1660))</f>
        <v/>
      </c>
      <c r="D1660">
        <f>IF(B1660="","",(YEAR(A1660)-YEAR(C1660))*12+MONTH(A1660)-MONTH(C1660))</f>
        <v/>
      </c>
      <c r="E1660" s="4">
        <f>IF(B1660="","",DATE(YEAR(C1660),MONTH(C1660),1))</f>
        <v/>
      </c>
      <c r="F1660">
        <f>IF(B1660="","",IF(COUNTIFS($B$2:B1660,B1660)=1,1,0))</f>
        <v/>
      </c>
    </row>
    <row r="1661">
      <c r="C1661" s="16">
        <f>IF(B1661="","",_xlfn.MINIFS($A$2:$A$3001,$B$2:$B$3001,B1661))</f>
        <v/>
      </c>
      <c r="D1661">
        <f>IF(B1661="","",(YEAR(A1661)-YEAR(C1661))*12+MONTH(A1661)-MONTH(C1661))</f>
        <v/>
      </c>
      <c r="E1661" s="4">
        <f>IF(B1661="","",DATE(YEAR(C1661),MONTH(C1661),1))</f>
        <v/>
      </c>
      <c r="F1661">
        <f>IF(B1661="","",IF(COUNTIFS($B$2:B1661,B1661)=1,1,0))</f>
        <v/>
      </c>
    </row>
    <row r="1662">
      <c r="C1662" s="16">
        <f>IF(B1662="","",_xlfn.MINIFS($A$2:$A$3001,$B$2:$B$3001,B1662))</f>
        <v/>
      </c>
      <c r="D1662">
        <f>IF(B1662="","",(YEAR(A1662)-YEAR(C1662))*12+MONTH(A1662)-MONTH(C1662))</f>
        <v/>
      </c>
      <c r="E1662" s="4">
        <f>IF(B1662="","",DATE(YEAR(C1662),MONTH(C1662),1))</f>
        <v/>
      </c>
      <c r="F1662">
        <f>IF(B1662="","",IF(COUNTIFS($B$2:B1662,B1662)=1,1,0))</f>
        <v/>
      </c>
    </row>
    <row r="1663">
      <c r="C1663" s="16">
        <f>IF(B1663="","",_xlfn.MINIFS($A$2:$A$3001,$B$2:$B$3001,B1663))</f>
        <v/>
      </c>
      <c r="D1663">
        <f>IF(B1663="","",(YEAR(A1663)-YEAR(C1663))*12+MONTH(A1663)-MONTH(C1663))</f>
        <v/>
      </c>
      <c r="E1663" s="4">
        <f>IF(B1663="","",DATE(YEAR(C1663),MONTH(C1663),1))</f>
        <v/>
      </c>
      <c r="F1663">
        <f>IF(B1663="","",IF(COUNTIFS($B$2:B1663,B1663)=1,1,0))</f>
        <v/>
      </c>
    </row>
    <row r="1664">
      <c r="C1664" s="16">
        <f>IF(B1664="","",_xlfn.MINIFS($A$2:$A$3001,$B$2:$B$3001,B1664))</f>
        <v/>
      </c>
      <c r="D1664">
        <f>IF(B1664="","",(YEAR(A1664)-YEAR(C1664))*12+MONTH(A1664)-MONTH(C1664))</f>
        <v/>
      </c>
      <c r="E1664" s="4">
        <f>IF(B1664="","",DATE(YEAR(C1664),MONTH(C1664),1))</f>
        <v/>
      </c>
      <c r="F1664">
        <f>IF(B1664="","",IF(COUNTIFS($B$2:B1664,B1664)=1,1,0))</f>
        <v/>
      </c>
    </row>
    <row r="1665">
      <c r="C1665" s="16">
        <f>IF(B1665="","",_xlfn.MINIFS($A$2:$A$3001,$B$2:$B$3001,B1665))</f>
        <v/>
      </c>
      <c r="D1665">
        <f>IF(B1665="","",(YEAR(A1665)-YEAR(C1665))*12+MONTH(A1665)-MONTH(C1665))</f>
        <v/>
      </c>
      <c r="E1665" s="4">
        <f>IF(B1665="","",DATE(YEAR(C1665),MONTH(C1665),1))</f>
        <v/>
      </c>
      <c r="F1665">
        <f>IF(B1665="","",IF(COUNTIFS($B$2:B1665,B1665)=1,1,0))</f>
        <v/>
      </c>
    </row>
    <row r="1666">
      <c r="C1666" s="16">
        <f>IF(B1666="","",_xlfn.MINIFS($A$2:$A$3001,$B$2:$B$3001,B1666))</f>
        <v/>
      </c>
      <c r="D1666">
        <f>IF(B1666="","",(YEAR(A1666)-YEAR(C1666))*12+MONTH(A1666)-MONTH(C1666))</f>
        <v/>
      </c>
      <c r="E1666" s="4">
        <f>IF(B1666="","",DATE(YEAR(C1666),MONTH(C1666),1))</f>
        <v/>
      </c>
      <c r="F1666">
        <f>IF(B1666="","",IF(COUNTIFS($B$2:B1666,B1666)=1,1,0))</f>
        <v/>
      </c>
    </row>
    <row r="1667">
      <c r="C1667" s="16">
        <f>IF(B1667="","",_xlfn.MINIFS($A$2:$A$3001,$B$2:$B$3001,B1667))</f>
        <v/>
      </c>
      <c r="D1667">
        <f>IF(B1667="","",(YEAR(A1667)-YEAR(C1667))*12+MONTH(A1667)-MONTH(C1667))</f>
        <v/>
      </c>
      <c r="E1667" s="4">
        <f>IF(B1667="","",DATE(YEAR(C1667),MONTH(C1667),1))</f>
        <v/>
      </c>
      <c r="F1667">
        <f>IF(B1667="","",IF(COUNTIFS($B$2:B1667,B1667)=1,1,0))</f>
        <v/>
      </c>
    </row>
    <row r="1668">
      <c r="C1668" s="16">
        <f>IF(B1668="","",_xlfn.MINIFS($A$2:$A$3001,$B$2:$B$3001,B1668))</f>
        <v/>
      </c>
      <c r="D1668">
        <f>IF(B1668="","",(YEAR(A1668)-YEAR(C1668))*12+MONTH(A1668)-MONTH(C1668))</f>
        <v/>
      </c>
      <c r="E1668" s="4">
        <f>IF(B1668="","",DATE(YEAR(C1668),MONTH(C1668),1))</f>
        <v/>
      </c>
      <c r="F1668">
        <f>IF(B1668="","",IF(COUNTIFS($B$2:B1668,B1668)=1,1,0))</f>
        <v/>
      </c>
    </row>
    <row r="1669">
      <c r="C1669" s="16">
        <f>IF(B1669="","",_xlfn.MINIFS($A$2:$A$3001,$B$2:$B$3001,B1669))</f>
        <v/>
      </c>
      <c r="D1669">
        <f>IF(B1669="","",(YEAR(A1669)-YEAR(C1669))*12+MONTH(A1669)-MONTH(C1669))</f>
        <v/>
      </c>
      <c r="E1669" s="4">
        <f>IF(B1669="","",DATE(YEAR(C1669),MONTH(C1669),1))</f>
        <v/>
      </c>
      <c r="F1669">
        <f>IF(B1669="","",IF(COUNTIFS($B$2:B1669,B1669)=1,1,0))</f>
        <v/>
      </c>
    </row>
    <row r="1670">
      <c r="C1670" s="16">
        <f>IF(B1670="","",_xlfn.MINIFS($A$2:$A$3001,$B$2:$B$3001,B1670))</f>
        <v/>
      </c>
      <c r="D1670">
        <f>IF(B1670="","",(YEAR(A1670)-YEAR(C1670))*12+MONTH(A1670)-MONTH(C1670))</f>
        <v/>
      </c>
      <c r="E1670" s="4">
        <f>IF(B1670="","",DATE(YEAR(C1670),MONTH(C1670),1))</f>
        <v/>
      </c>
      <c r="F1670">
        <f>IF(B1670="","",IF(COUNTIFS($B$2:B1670,B1670)=1,1,0))</f>
        <v/>
      </c>
    </row>
    <row r="1671">
      <c r="C1671" s="16">
        <f>IF(B1671="","",_xlfn.MINIFS($A$2:$A$3001,$B$2:$B$3001,B1671))</f>
        <v/>
      </c>
      <c r="D1671">
        <f>IF(B1671="","",(YEAR(A1671)-YEAR(C1671))*12+MONTH(A1671)-MONTH(C1671))</f>
        <v/>
      </c>
      <c r="E1671" s="4">
        <f>IF(B1671="","",DATE(YEAR(C1671),MONTH(C1671),1))</f>
        <v/>
      </c>
      <c r="F1671">
        <f>IF(B1671="","",IF(COUNTIFS($B$2:B1671,B1671)=1,1,0))</f>
        <v/>
      </c>
    </row>
    <row r="1672">
      <c r="C1672" s="16">
        <f>IF(B1672="","",_xlfn.MINIFS($A$2:$A$3001,$B$2:$B$3001,B1672))</f>
        <v/>
      </c>
      <c r="D1672">
        <f>IF(B1672="","",(YEAR(A1672)-YEAR(C1672))*12+MONTH(A1672)-MONTH(C1672))</f>
        <v/>
      </c>
      <c r="E1672" s="4">
        <f>IF(B1672="","",DATE(YEAR(C1672),MONTH(C1672),1))</f>
        <v/>
      </c>
      <c r="F1672">
        <f>IF(B1672="","",IF(COUNTIFS($B$2:B1672,B1672)=1,1,0))</f>
        <v/>
      </c>
    </row>
    <row r="1673">
      <c r="C1673" s="16">
        <f>IF(B1673="","",_xlfn.MINIFS($A$2:$A$3001,$B$2:$B$3001,B1673))</f>
        <v/>
      </c>
      <c r="D1673">
        <f>IF(B1673="","",(YEAR(A1673)-YEAR(C1673))*12+MONTH(A1673)-MONTH(C1673))</f>
        <v/>
      </c>
      <c r="E1673" s="4">
        <f>IF(B1673="","",DATE(YEAR(C1673),MONTH(C1673),1))</f>
        <v/>
      </c>
      <c r="F1673">
        <f>IF(B1673="","",IF(COUNTIFS($B$2:B1673,B1673)=1,1,0))</f>
        <v/>
      </c>
    </row>
    <row r="1674">
      <c r="C1674" s="16">
        <f>IF(B1674="","",_xlfn.MINIFS($A$2:$A$3001,$B$2:$B$3001,B1674))</f>
        <v/>
      </c>
      <c r="D1674">
        <f>IF(B1674="","",(YEAR(A1674)-YEAR(C1674))*12+MONTH(A1674)-MONTH(C1674))</f>
        <v/>
      </c>
      <c r="E1674" s="4">
        <f>IF(B1674="","",DATE(YEAR(C1674),MONTH(C1674),1))</f>
        <v/>
      </c>
      <c r="F1674">
        <f>IF(B1674="","",IF(COUNTIFS($B$2:B1674,B1674)=1,1,0))</f>
        <v/>
      </c>
    </row>
    <row r="1675">
      <c r="C1675" s="16">
        <f>IF(B1675="","",_xlfn.MINIFS($A$2:$A$3001,$B$2:$B$3001,B1675))</f>
        <v/>
      </c>
      <c r="D1675">
        <f>IF(B1675="","",(YEAR(A1675)-YEAR(C1675))*12+MONTH(A1675)-MONTH(C1675))</f>
        <v/>
      </c>
      <c r="E1675" s="4">
        <f>IF(B1675="","",DATE(YEAR(C1675),MONTH(C1675),1))</f>
        <v/>
      </c>
      <c r="F1675">
        <f>IF(B1675="","",IF(COUNTIFS($B$2:B1675,B1675)=1,1,0))</f>
        <v/>
      </c>
    </row>
    <row r="1676">
      <c r="C1676" s="16">
        <f>IF(B1676="","",_xlfn.MINIFS($A$2:$A$3001,$B$2:$B$3001,B1676))</f>
        <v/>
      </c>
      <c r="D1676">
        <f>IF(B1676="","",(YEAR(A1676)-YEAR(C1676))*12+MONTH(A1676)-MONTH(C1676))</f>
        <v/>
      </c>
      <c r="E1676" s="4">
        <f>IF(B1676="","",DATE(YEAR(C1676),MONTH(C1676),1))</f>
        <v/>
      </c>
      <c r="F1676">
        <f>IF(B1676="","",IF(COUNTIFS($B$2:B1676,B1676)=1,1,0))</f>
        <v/>
      </c>
    </row>
    <row r="1677">
      <c r="C1677" s="16">
        <f>IF(B1677="","",_xlfn.MINIFS($A$2:$A$3001,$B$2:$B$3001,B1677))</f>
        <v/>
      </c>
      <c r="D1677">
        <f>IF(B1677="","",(YEAR(A1677)-YEAR(C1677))*12+MONTH(A1677)-MONTH(C1677))</f>
        <v/>
      </c>
      <c r="E1677" s="4">
        <f>IF(B1677="","",DATE(YEAR(C1677),MONTH(C1677),1))</f>
        <v/>
      </c>
      <c r="F1677">
        <f>IF(B1677="","",IF(COUNTIFS($B$2:B1677,B1677)=1,1,0))</f>
        <v/>
      </c>
    </row>
    <row r="1678">
      <c r="C1678" s="16">
        <f>IF(B1678="","",_xlfn.MINIFS($A$2:$A$3001,$B$2:$B$3001,B1678))</f>
        <v/>
      </c>
      <c r="D1678">
        <f>IF(B1678="","",(YEAR(A1678)-YEAR(C1678))*12+MONTH(A1678)-MONTH(C1678))</f>
        <v/>
      </c>
      <c r="E1678" s="4">
        <f>IF(B1678="","",DATE(YEAR(C1678),MONTH(C1678),1))</f>
        <v/>
      </c>
      <c r="F1678">
        <f>IF(B1678="","",IF(COUNTIFS($B$2:B1678,B1678)=1,1,0))</f>
        <v/>
      </c>
    </row>
    <row r="1679">
      <c r="C1679" s="16">
        <f>IF(B1679="","",_xlfn.MINIFS($A$2:$A$3001,$B$2:$B$3001,B1679))</f>
        <v/>
      </c>
      <c r="D1679">
        <f>IF(B1679="","",(YEAR(A1679)-YEAR(C1679))*12+MONTH(A1679)-MONTH(C1679))</f>
        <v/>
      </c>
      <c r="E1679" s="4">
        <f>IF(B1679="","",DATE(YEAR(C1679),MONTH(C1679),1))</f>
        <v/>
      </c>
      <c r="F1679">
        <f>IF(B1679="","",IF(COUNTIFS($B$2:B1679,B1679)=1,1,0))</f>
        <v/>
      </c>
    </row>
    <row r="1680">
      <c r="C1680" s="16">
        <f>IF(B1680="","",_xlfn.MINIFS($A$2:$A$3001,$B$2:$B$3001,B1680))</f>
        <v/>
      </c>
      <c r="D1680">
        <f>IF(B1680="","",(YEAR(A1680)-YEAR(C1680))*12+MONTH(A1680)-MONTH(C1680))</f>
        <v/>
      </c>
      <c r="E1680" s="4">
        <f>IF(B1680="","",DATE(YEAR(C1680),MONTH(C1680),1))</f>
        <v/>
      </c>
      <c r="F1680">
        <f>IF(B1680="","",IF(COUNTIFS($B$2:B1680,B1680)=1,1,0))</f>
        <v/>
      </c>
    </row>
    <row r="1681">
      <c r="C1681" s="16">
        <f>IF(B1681="","",_xlfn.MINIFS($A$2:$A$3001,$B$2:$B$3001,B1681))</f>
        <v/>
      </c>
      <c r="D1681">
        <f>IF(B1681="","",(YEAR(A1681)-YEAR(C1681))*12+MONTH(A1681)-MONTH(C1681))</f>
        <v/>
      </c>
      <c r="E1681" s="4">
        <f>IF(B1681="","",DATE(YEAR(C1681),MONTH(C1681),1))</f>
        <v/>
      </c>
      <c r="F1681">
        <f>IF(B1681="","",IF(COUNTIFS($B$2:B1681,B1681)=1,1,0))</f>
        <v/>
      </c>
    </row>
    <row r="1682">
      <c r="C1682" s="16">
        <f>IF(B1682="","",_xlfn.MINIFS($A$2:$A$3001,$B$2:$B$3001,B1682))</f>
        <v/>
      </c>
      <c r="D1682">
        <f>IF(B1682="","",(YEAR(A1682)-YEAR(C1682))*12+MONTH(A1682)-MONTH(C1682))</f>
        <v/>
      </c>
      <c r="E1682" s="4">
        <f>IF(B1682="","",DATE(YEAR(C1682),MONTH(C1682),1))</f>
        <v/>
      </c>
      <c r="F1682">
        <f>IF(B1682="","",IF(COUNTIFS($B$2:B1682,B1682)=1,1,0))</f>
        <v/>
      </c>
    </row>
    <row r="1683">
      <c r="C1683" s="16">
        <f>IF(B1683="","",_xlfn.MINIFS($A$2:$A$3001,$B$2:$B$3001,B1683))</f>
        <v/>
      </c>
      <c r="D1683">
        <f>IF(B1683="","",(YEAR(A1683)-YEAR(C1683))*12+MONTH(A1683)-MONTH(C1683))</f>
        <v/>
      </c>
      <c r="E1683" s="4">
        <f>IF(B1683="","",DATE(YEAR(C1683),MONTH(C1683),1))</f>
        <v/>
      </c>
      <c r="F1683">
        <f>IF(B1683="","",IF(COUNTIFS($B$2:B1683,B1683)=1,1,0))</f>
        <v/>
      </c>
    </row>
    <row r="1684">
      <c r="C1684" s="16">
        <f>IF(B1684="","",_xlfn.MINIFS($A$2:$A$3001,$B$2:$B$3001,B1684))</f>
        <v/>
      </c>
      <c r="D1684">
        <f>IF(B1684="","",(YEAR(A1684)-YEAR(C1684))*12+MONTH(A1684)-MONTH(C1684))</f>
        <v/>
      </c>
      <c r="E1684" s="4">
        <f>IF(B1684="","",DATE(YEAR(C1684),MONTH(C1684),1))</f>
        <v/>
      </c>
      <c r="F1684">
        <f>IF(B1684="","",IF(COUNTIFS($B$2:B1684,B1684)=1,1,0))</f>
        <v/>
      </c>
    </row>
    <row r="1685">
      <c r="C1685" s="16">
        <f>IF(B1685="","",_xlfn.MINIFS($A$2:$A$3001,$B$2:$B$3001,B1685))</f>
        <v/>
      </c>
      <c r="D1685">
        <f>IF(B1685="","",(YEAR(A1685)-YEAR(C1685))*12+MONTH(A1685)-MONTH(C1685))</f>
        <v/>
      </c>
      <c r="E1685" s="4">
        <f>IF(B1685="","",DATE(YEAR(C1685),MONTH(C1685),1))</f>
        <v/>
      </c>
      <c r="F1685">
        <f>IF(B1685="","",IF(COUNTIFS($B$2:B1685,B1685)=1,1,0))</f>
        <v/>
      </c>
    </row>
    <row r="1686">
      <c r="C1686" s="16">
        <f>IF(B1686="","",_xlfn.MINIFS($A$2:$A$3001,$B$2:$B$3001,B1686))</f>
        <v/>
      </c>
      <c r="D1686">
        <f>IF(B1686="","",(YEAR(A1686)-YEAR(C1686))*12+MONTH(A1686)-MONTH(C1686))</f>
        <v/>
      </c>
      <c r="E1686" s="4">
        <f>IF(B1686="","",DATE(YEAR(C1686),MONTH(C1686),1))</f>
        <v/>
      </c>
      <c r="F1686">
        <f>IF(B1686="","",IF(COUNTIFS($B$2:B1686,B1686)=1,1,0))</f>
        <v/>
      </c>
    </row>
    <row r="1687">
      <c r="C1687" s="16">
        <f>IF(B1687="","",_xlfn.MINIFS($A$2:$A$3001,$B$2:$B$3001,B1687))</f>
        <v/>
      </c>
      <c r="D1687">
        <f>IF(B1687="","",(YEAR(A1687)-YEAR(C1687))*12+MONTH(A1687)-MONTH(C1687))</f>
        <v/>
      </c>
      <c r="E1687" s="4">
        <f>IF(B1687="","",DATE(YEAR(C1687),MONTH(C1687),1))</f>
        <v/>
      </c>
      <c r="F1687">
        <f>IF(B1687="","",IF(COUNTIFS($B$2:B1687,B1687)=1,1,0))</f>
        <v/>
      </c>
    </row>
    <row r="1688">
      <c r="C1688" s="16">
        <f>IF(B1688="","",_xlfn.MINIFS($A$2:$A$3001,$B$2:$B$3001,B1688))</f>
        <v/>
      </c>
      <c r="D1688">
        <f>IF(B1688="","",(YEAR(A1688)-YEAR(C1688))*12+MONTH(A1688)-MONTH(C1688))</f>
        <v/>
      </c>
      <c r="E1688" s="4">
        <f>IF(B1688="","",DATE(YEAR(C1688),MONTH(C1688),1))</f>
        <v/>
      </c>
      <c r="F1688">
        <f>IF(B1688="","",IF(COUNTIFS($B$2:B1688,B1688)=1,1,0))</f>
        <v/>
      </c>
    </row>
    <row r="1689">
      <c r="C1689" s="16">
        <f>IF(B1689="","",_xlfn.MINIFS($A$2:$A$3001,$B$2:$B$3001,B1689))</f>
        <v/>
      </c>
      <c r="D1689">
        <f>IF(B1689="","",(YEAR(A1689)-YEAR(C1689))*12+MONTH(A1689)-MONTH(C1689))</f>
        <v/>
      </c>
      <c r="E1689" s="4">
        <f>IF(B1689="","",DATE(YEAR(C1689),MONTH(C1689),1))</f>
        <v/>
      </c>
      <c r="F1689">
        <f>IF(B1689="","",IF(COUNTIFS($B$2:B1689,B1689)=1,1,0))</f>
        <v/>
      </c>
    </row>
    <row r="1690">
      <c r="C1690" s="16">
        <f>IF(B1690="","",_xlfn.MINIFS($A$2:$A$3001,$B$2:$B$3001,B1690))</f>
        <v/>
      </c>
      <c r="D1690">
        <f>IF(B1690="","",(YEAR(A1690)-YEAR(C1690))*12+MONTH(A1690)-MONTH(C1690))</f>
        <v/>
      </c>
      <c r="E1690" s="4">
        <f>IF(B1690="","",DATE(YEAR(C1690),MONTH(C1690),1))</f>
        <v/>
      </c>
      <c r="F1690">
        <f>IF(B1690="","",IF(COUNTIFS($B$2:B1690,B1690)=1,1,0))</f>
        <v/>
      </c>
    </row>
    <row r="1691">
      <c r="C1691" s="16">
        <f>IF(B1691="","",_xlfn.MINIFS($A$2:$A$3001,$B$2:$B$3001,B1691))</f>
        <v/>
      </c>
      <c r="D1691">
        <f>IF(B1691="","",(YEAR(A1691)-YEAR(C1691))*12+MONTH(A1691)-MONTH(C1691))</f>
        <v/>
      </c>
      <c r="E1691" s="4">
        <f>IF(B1691="","",DATE(YEAR(C1691),MONTH(C1691),1))</f>
        <v/>
      </c>
      <c r="F1691">
        <f>IF(B1691="","",IF(COUNTIFS($B$2:B1691,B1691)=1,1,0))</f>
        <v/>
      </c>
    </row>
    <row r="1692">
      <c r="C1692" s="16">
        <f>IF(B1692="","",_xlfn.MINIFS($A$2:$A$3001,$B$2:$B$3001,B1692))</f>
        <v/>
      </c>
      <c r="D1692">
        <f>IF(B1692="","",(YEAR(A1692)-YEAR(C1692))*12+MONTH(A1692)-MONTH(C1692))</f>
        <v/>
      </c>
      <c r="E1692" s="4">
        <f>IF(B1692="","",DATE(YEAR(C1692),MONTH(C1692),1))</f>
        <v/>
      </c>
      <c r="F1692">
        <f>IF(B1692="","",IF(COUNTIFS($B$2:B1692,B1692)=1,1,0))</f>
        <v/>
      </c>
    </row>
    <row r="1693">
      <c r="C1693" s="16">
        <f>IF(B1693="","",_xlfn.MINIFS($A$2:$A$3001,$B$2:$B$3001,B1693))</f>
        <v/>
      </c>
      <c r="D1693">
        <f>IF(B1693="","",(YEAR(A1693)-YEAR(C1693))*12+MONTH(A1693)-MONTH(C1693))</f>
        <v/>
      </c>
      <c r="E1693" s="4">
        <f>IF(B1693="","",DATE(YEAR(C1693),MONTH(C1693),1))</f>
        <v/>
      </c>
      <c r="F1693">
        <f>IF(B1693="","",IF(COUNTIFS($B$2:B1693,B1693)=1,1,0))</f>
        <v/>
      </c>
    </row>
    <row r="1694">
      <c r="C1694" s="16">
        <f>IF(B1694="","",_xlfn.MINIFS($A$2:$A$3001,$B$2:$B$3001,B1694))</f>
        <v/>
      </c>
      <c r="D1694">
        <f>IF(B1694="","",(YEAR(A1694)-YEAR(C1694))*12+MONTH(A1694)-MONTH(C1694))</f>
        <v/>
      </c>
      <c r="E1694" s="4">
        <f>IF(B1694="","",DATE(YEAR(C1694),MONTH(C1694),1))</f>
        <v/>
      </c>
      <c r="F1694">
        <f>IF(B1694="","",IF(COUNTIFS($B$2:B1694,B1694)=1,1,0))</f>
        <v/>
      </c>
    </row>
    <row r="1695">
      <c r="C1695" s="16">
        <f>IF(B1695="","",_xlfn.MINIFS($A$2:$A$3001,$B$2:$B$3001,B1695))</f>
        <v/>
      </c>
      <c r="D1695">
        <f>IF(B1695="","",(YEAR(A1695)-YEAR(C1695))*12+MONTH(A1695)-MONTH(C1695))</f>
        <v/>
      </c>
      <c r="E1695" s="4">
        <f>IF(B1695="","",DATE(YEAR(C1695),MONTH(C1695),1))</f>
        <v/>
      </c>
      <c r="F1695">
        <f>IF(B1695="","",IF(COUNTIFS($B$2:B1695,B1695)=1,1,0))</f>
        <v/>
      </c>
    </row>
    <row r="1696">
      <c r="C1696" s="16">
        <f>IF(B1696="","",_xlfn.MINIFS($A$2:$A$3001,$B$2:$B$3001,B1696))</f>
        <v/>
      </c>
      <c r="D1696">
        <f>IF(B1696="","",(YEAR(A1696)-YEAR(C1696))*12+MONTH(A1696)-MONTH(C1696))</f>
        <v/>
      </c>
      <c r="E1696" s="4">
        <f>IF(B1696="","",DATE(YEAR(C1696),MONTH(C1696),1))</f>
        <v/>
      </c>
      <c r="F1696">
        <f>IF(B1696="","",IF(COUNTIFS($B$2:B1696,B1696)=1,1,0))</f>
        <v/>
      </c>
    </row>
    <row r="1697">
      <c r="C1697" s="16">
        <f>IF(B1697="","",_xlfn.MINIFS($A$2:$A$3001,$B$2:$B$3001,B1697))</f>
        <v/>
      </c>
      <c r="D1697">
        <f>IF(B1697="","",(YEAR(A1697)-YEAR(C1697))*12+MONTH(A1697)-MONTH(C1697))</f>
        <v/>
      </c>
      <c r="E1697" s="4">
        <f>IF(B1697="","",DATE(YEAR(C1697),MONTH(C1697),1))</f>
        <v/>
      </c>
      <c r="F1697">
        <f>IF(B1697="","",IF(COUNTIFS($B$2:B1697,B1697)=1,1,0))</f>
        <v/>
      </c>
    </row>
    <row r="1698">
      <c r="C1698" s="16">
        <f>IF(B1698="","",_xlfn.MINIFS($A$2:$A$3001,$B$2:$B$3001,B1698))</f>
        <v/>
      </c>
      <c r="D1698">
        <f>IF(B1698="","",(YEAR(A1698)-YEAR(C1698))*12+MONTH(A1698)-MONTH(C1698))</f>
        <v/>
      </c>
      <c r="E1698" s="4">
        <f>IF(B1698="","",DATE(YEAR(C1698),MONTH(C1698),1))</f>
        <v/>
      </c>
      <c r="F1698">
        <f>IF(B1698="","",IF(COUNTIFS($B$2:B1698,B1698)=1,1,0))</f>
        <v/>
      </c>
    </row>
    <row r="1699">
      <c r="C1699" s="16">
        <f>IF(B1699="","",_xlfn.MINIFS($A$2:$A$3001,$B$2:$B$3001,B1699))</f>
        <v/>
      </c>
      <c r="D1699">
        <f>IF(B1699="","",(YEAR(A1699)-YEAR(C1699))*12+MONTH(A1699)-MONTH(C1699))</f>
        <v/>
      </c>
      <c r="E1699" s="4">
        <f>IF(B1699="","",DATE(YEAR(C1699),MONTH(C1699),1))</f>
        <v/>
      </c>
      <c r="F1699">
        <f>IF(B1699="","",IF(COUNTIFS($B$2:B1699,B1699)=1,1,0))</f>
        <v/>
      </c>
    </row>
    <row r="1700">
      <c r="C1700" s="16">
        <f>IF(B1700="","",_xlfn.MINIFS($A$2:$A$3001,$B$2:$B$3001,B1700))</f>
        <v/>
      </c>
      <c r="D1700">
        <f>IF(B1700="","",(YEAR(A1700)-YEAR(C1700))*12+MONTH(A1700)-MONTH(C1700))</f>
        <v/>
      </c>
      <c r="E1700" s="4">
        <f>IF(B1700="","",DATE(YEAR(C1700),MONTH(C1700),1))</f>
        <v/>
      </c>
      <c r="F1700">
        <f>IF(B1700="","",IF(COUNTIFS($B$2:B1700,B1700)=1,1,0))</f>
        <v/>
      </c>
    </row>
    <row r="1701">
      <c r="C1701" s="16">
        <f>IF(B1701="","",_xlfn.MINIFS($A$2:$A$3001,$B$2:$B$3001,B1701))</f>
        <v/>
      </c>
      <c r="D1701">
        <f>IF(B1701="","",(YEAR(A1701)-YEAR(C1701))*12+MONTH(A1701)-MONTH(C1701))</f>
        <v/>
      </c>
      <c r="E1701" s="4">
        <f>IF(B1701="","",DATE(YEAR(C1701),MONTH(C1701),1))</f>
        <v/>
      </c>
      <c r="F1701">
        <f>IF(B1701="","",IF(COUNTIFS($B$2:B1701,B1701)=1,1,0))</f>
        <v/>
      </c>
    </row>
    <row r="1702">
      <c r="C1702" s="16">
        <f>IF(B1702="","",_xlfn.MINIFS($A$2:$A$3001,$B$2:$B$3001,B1702))</f>
        <v/>
      </c>
      <c r="D1702">
        <f>IF(B1702="","",(YEAR(A1702)-YEAR(C1702))*12+MONTH(A1702)-MONTH(C1702))</f>
        <v/>
      </c>
      <c r="E1702" s="4">
        <f>IF(B1702="","",DATE(YEAR(C1702),MONTH(C1702),1))</f>
        <v/>
      </c>
      <c r="F1702">
        <f>IF(B1702="","",IF(COUNTIFS($B$2:B1702,B1702)=1,1,0))</f>
        <v/>
      </c>
    </row>
    <row r="1703">
      <c r="C1703" s="16">
        <f>IF(B1703="","",_xlfn.MINIFS($A$2:$A$3001,$B$2:$B$3001,B1703))</f>
        <v/>
      </c>
      <c r="D1703">
        <f>IF(B1703="","",(YEAR(A1703)-YEAR(C1703))*12+MONTH(A1703)-MONTH(C1703))</f>
        <v/>
      </c>
      <c r="E1703" s="4">
        <f>IF(B1703="","",DATE(YEAR(C1703),MONTH(C1703),1))</f>
        <v/>
      </c>
      <c r="F1703">
        <f>IF(B1703="","",IF(COUNTIFS($B$2:B1703,B1703)=1,1,0))</f>
        <v/>
      </c>
    </row>
    <row r="1704">
      <c r="C1704" s="16">
        <f>IF(B1704="","",_xlfn.MINIFS($A$2:$A$3001,$B$2:$B$3001,B1704))</f>
        <v/>
      </c>
      <c r="D1704">
        <f>IF(B1704="","",(YEAR(A1704)-YEAR(C1704))*12+MONTH(A1704)-MONTH(C1704))</f>
        <v/>
      </c>
      <c r="E1704" s="4">
        <f>IF(B1704="","",DATE(YEAR(C1704),MONTH(C1704),1))</f>
        <v/>
      </c>
      <c r="F1704">
        <f>IF(B1704="","",IF(COUNTIFS($B$2:B1704,B1704)=1,1,0))</f>
        <v/>
      </c>
    </row>
    <row r="1705">
      <c r="C1705" s="16">
        <f>IF(B1705="","",_xlfn.MINIFS($A$2:$A$3001,$B$2:$B$3001,B1705))</f>
        <v/>
      </c>
      <c r="D1705">
        <f>IF(B1705="","",(YEAR(A1705)-YEAR(C1705))*12+MONTH(A1705)-MONTH(C1705))</f>
        <v/>
      </c>
      <c r="E1705" s="4">
        <f>IF(B1705="","",DATE(YEAR(C1705),MONTH(C1705),1))</f>
        <v/>
      </c>
      <c r="F1705">
        <f>IF(B1705="","",IF(COUNTIFS($B$2:B1705,B1705)=1,1,0))</f>
        <v/>
      </c>
    </row>
    <row r="1706">
      <c r="C1706" s="16">
        <f>IF(B1706="","",_xlfn.MINIFS($A$2:$A$3001,$B$2:$B$3001,B1706))</f>
        <v/>
      </c>
      <c r="D1706">
        <f>IF(B1706="","",(YEAR(A1706)-YEAR(C1706))*12+MONTH(A1706)-MONTH(C1706))</f>
        <v/>
      </c>
      <c r="E1706" s="4">
        <f>IF(B1706="","",DATE(YEAR(C1706),MONTH(C1706),1))</f>
        <v/>
      </c>
      <c r="F1706">
        <f>IF(B1706="","",IF(COUNTIFS($B$2:B1706,B1706)=1,1,0))</f>
        <v/>
      </c>
    </row>
    <row r="1707">
      <c r="C1707" s="16">
        <f>IF(B1707="","",_xlfn.MINIFS($A$2:$A$3001,$B$2:$B$3001,B1707))</f>
        <v/>
      </c>
      <c r="D1707">
        <f>IF(B1707="","",(YEAR(A1707)-YEAR(C1707))*12+MONTH(A1707)-MONTH(C1707))</f>
        <v/>
      </c>
      <c r="E1707" s="4">
        <f>IF(B1707="","",DATE(YEAR(C1707),MONTH(C1707),1))</f>
        <v/>
      </c>
      <c r="F1707">
        <f>IF(B1707="","",IF(COUNTIFS($B$2:B1707,B1707)=1,1,0))</f>
        <v/>
      </c>
    </row>
    <row r="1708">
      <c r="C1708" s="16">
        <f>IF(B1708="","",_xlfn.MINIFS($A$2:$A$3001,$B$2:$B$3001,B1708))</f>
        <v/>
      </c>
      <c r="D1708">
        <f>IF(B1708="","",(YEAR(A1708)-YEAR(C1708))*12+MONTH(A1708)-MONTH(C1708))</f>
        <v/>
      </c>
      <c r="E1708" s="4">
        <f>IF(B1708="","",DATE(YEAR(C1708),MONTH(C1708),1))</f>
        <v/>
      </c>
      <c r="F1708">
        <f>IF(B1708="","",IF(COUNTIFS($B$2:B1708,B1708)=1,1,0))</f>
        <v/>
      </c>
    </row>
    <row r="1709">
      <c r="C1709" s="16">
        <f>IF(B1709="","",_xlfn.MINIFS($A$2:$A$3001,$B$2:$B$3001,B1709))</f>
        <v/>
      </c>
      <c r="D1709">
        <f>IF(B1709="","",(YEAR(A1709)-YEAR(C1709))*12+MONTH(A1709)-MONTH(C1709))</f>
        <v/>
      </c>
      <c r="E1709" s="4">
        <f>IF(B1709="","",DATE(YEAR(C1709),MONTH(C1709),1))</f>
        <v/>
      </c>
      <c r="F1709">
        <f>IF(B1709="","",IF(COUNTIFS($B$2:B1709,B1709)=1,1,0))</f>
        <v/>
      </c>
    </row>
    <row r="1710">
      <c r="C1710" s="16">
        <f>IF(B1710="","",_xlfn.MINIFS($A$2:$A$3001,$B$2:$B$3001,B1710))</f>
        <v/>
      </c>
      <c r="D1710">
        <f>IF(B1710="","",(YEAR(A1710)-YEAR(C1710))*12+MONTH(A1710)-MONTH(C1710))</f>
        <v/>
      </c>
      <c r="E1710" s="4">
        <f>IF(B1710="","",DATE(YEAR(C1710),MONTH(C1710),1))</f>
        <v/>
      </c>
      <c r="F1710">
        <f>IF(B1710="","",IF(COUNTIFS($B$2:B1710,B1710)=1,1,0))</f>
        <v/>
      </c>
    </row>
    <row r="1711">
      <c r="C1711" s="16">
        <f>IF(B1711="","",_xlfn.MINIFS($A$2:$A$3001,$B$2:$B$3001,B1711))</f>
        <v/>
      </c>
      <c r="D1711">
        <f>IF(B1711="","",(YEAR(A1711)-YEAR(C1711))*12+MONTH(A1711)-MONTH(C1711))</f>
        <v/>
      </c>
      <c r="E1711" s="4">
        <f>IF(B1711="","",DATE(YEAR(C1711),MONTH(C1711),1))</f>
        <v/>
      </c>
      <c r="F1711">
        <f>IF(B1711="","",IF(COUNTIFS($B$2:B1711,B1711)=1,1,0))</f>
        <v/>
      </c>
    </row>
    <row r="1712">
      <c r="C1712" s="16">
        <f>IF(B1712="","",_xlfn.MINIFS($A$2:$A$3001,$B$2:$B$3001,B1712))</f>
        <v/>
      </c>
      <c r="D1712">
        <f>IF(B1712="","",(YEAR(A1712)-YEAR(C1712))*12+MONTH(A1712)-MONTH(C1712))</f>
        <v/>
      </c>
      <c r="E1712" s="4">
        <f>IF(B1712="","",DATE(YEAR(C1712),MONTH(C1712),1))</f>
        <v/>
      </c>
      <c r="F1712">
        <f>IF(B1712="","",IF(COUNTIFS($B$2:B1712,B1712)=1,1,0))</f>
        <v/>
      </c>
    </row>
    <row r="1713">
      <c r="C1713" s="16">
        <f>IF(B1713="","",_xlfn.MINIFS($A$2:$A$3001,$B$2:$B$3001,B1713))</f>
        <v/>
      </c>
      <c r="D1713">
        <f>IF(B1713="","",(YEAR(A1713)-YEAR(C1713))*12+MONTH(A1713)-MONTH(C1713))</f>
        <v/>
      </c>
      <c r="E1713" s="4">
        <f>IF(B1713="","",DATE(YEAR(C1713),MONTH(C1713),1))</f>
        <v/>
      </c>
      <c r="F1713">
        <f>IF(B1713="","",IF(COUNTIFS($B$2:B1713,B1713)=1,1,0))</f>
        <v/>
      </c>
    </row>
    <row r="1714">
      <c r="C1714" s="16">
        <f>IF(B1714="","",_xlfn.MINIFS($A$2:$A$3001,$B$2:$B$3001,B1714))</f>
        <v/>
      </c>
      <c r="D1714">
        <f>IF(B1714="","",(YEAR(A1714)-YEAR(C1714))*12+MONTH(A1714)-MONTH(C1714))</f>
        <v/>
      </c>
      <c r="E1714" s="4">
        <f>IF(B1714="","",DATE(YEAR(C1714),MONTH(C1714),1))</f>
        <v/>
      </c>
      <c r="F1714">
        <f>IF(B1714="","",IF(COUNTIFS($B$2:B1714,B1714)=1,1,0))</f>
        <v/>
      </c>
    </row>
    <row r="1715">
      <c r="C1715" s="16">
        <f>IF(B1715="","",_xlfn.MINIFS($A$2:$A$3001,$B$2:$B$3001,B1715))</f>
        <v/>
      </c>
      <c r="D1715">
        <f>IF(B1715="","",(YEAR(A1715)-YEAR(C1715))*12+MONTH(A1715)-MONTH(C1715))</f>
        <v/>
      </c>
      <c r="E1715" s="4">
        <f>IF(B1715="","",DATE(YEAR(C1715),MONTH(C1715),1))</f>
        <v/>
      </c>
      <c r="F1715">
        <f>IF(B1715="","",IF(COUNTIFS($B$2:B1715,B1715)=1,1,0))</f>
        <v/>
      </c>
    </row>
    <row r="1716">
      <c r="C1716" s="16">
        <f>IF(B1716="","",_xlfn.MINIFS($A$2:$A$3001,$B$2:$B$3001,B1716))</f>
        <v/>
      </c>
      <c r="D1716">
        <f>IF(B1716="","",(YEAR(A1716)-YEAR(C1716))*12+MONTH(A1716)-MONTH(C1716))</f>
        <v/>
      </c>
      <c r="E1716" s="4">
        <f>IF(B1716="","",DATE(YEAR(C1716),MONTH(C1716),1))</f>
        <v/>
      </c>
      <c r="F1716">
        <f>IF(B1716="","",IF(COUNTIFS($B$2:B1716,B1716)=1,1,0))</f>
        <v/>
      </c>
    </row>
    <row r="1717">
      <c r="C1717" s="16">
        <f>IF(B1717="","",_xlfn.MINIFS($A$2:$A$3001,$B$2:$B$3001,B1717))</f>
        <v/>
      </c>
      <c r="D1717">
        <f>IF(B1717="","",(YEAR(A1717)-YEAR(C1717))*12+MONTH(A1717)-MONTH(C1717))</f>
        <v/>
      </c>
      <c r="E1717" s="4">
        <f>IF(B1717="","",DATE(YEAR(C1717),MONTH(C1717),1))</f>
        <v/>
      </c>
      <c r="F1717">
        <f>IF(B1717="","",IF(COUNTIFS($B$2:B1717,B1717)=1,1,0))</f>
        <v/>
      </c>
    </row>
    <row r="1718">
      <c r="C1718" s="16">
        <f>IF(B1718="","",_xlfn.MINIFS($A$2:$A$3001,$B$2:$B$3001,B1718))</f>
        <v/>
      </c>
      <c r="D1718">
        <f>IF(B1718="","",(YEAR(A1718)-YEAR(C1718))*12+MONTH(A1718)-MONTH(C1718))</f>
        <v/>
      </c>
      <c r="E1718" s="4">
        <f>IF(B1718="","",DATE(YEAR(C1718),MONTH(C1718),1))</f>
        <v/>
      </c>
      <c r="F1718">
        <f>IF(B1718="","",IF(COUNTIFS($B$2:B1718,B1718)=1,1,0))</f>
        <v/>
      </c>
    </row>
    <row r="1719">
      <c r="C1719" s="16">
        <f>IF(B1719="","",_xlfn.MINIFS($A$2:$A$3001,$B$2:$B$3001,B1719))</f>
        <v/>
      </c>
      <c r="D1719">
        <f>IF(B1719="","",(YEAR(A1719)-YEAR(C1719))*12+MONTH(A1719)-MONTH(C1719))</f>
        <v/>
      </c>
      <c r="E1719" s="4">
        <f>IF(B1719="","",DATE(YEAR(C1719),MONTH(C1719),1))</f>
        <v/>
      </c>
      <c r="F1719">
        <f>IF(B1719="","",IF(COUNTIFS($B$2:B1719,B1719)=1,1,0))</f>
        <v/>
      </c>
    </row>
    <row r="1720">
      <c r="C1720" s="16">
        <f>IF(B1720="","",_xlfn.MINIFS($A$2:$A$3001,$B$2:$B$3001,B1720))</f>
        <v/>
      </c>
      <c r="D1720">
        <f>IF(B1720="","",(YEAR(A1720)-YEAR(C1720))*12+MONTH(A1720)-MONTH(C1720))</f>
        <v/>
      </c>
      <c r="E1720" s="4">
        <f>IF(B1720="","",DATE(YEAR(C1720),MONTH(C1720),1))</f>
        <v/>
      </c>
      <c r="F1720">
        <f>IF(B1720="","",IF(COUNTIFS($B$2:B1720,B1720)=1,1,0))</f>
        <v/>
      </c>
    </row>
    <row r="1721">
      <c r="C1721" s="16">
        <f>IF(B1721="","",_xlfn.MINIFS($A$2:$A$3001,$B$2:$B$3001,B1721))</f>
        <v/>
      </c>
      <c r="D1721">
        <f>IF(B1721="","",(YEAR(A1721)-YEAR(C1721))*12+MONTH(A1721)-MONTH(C1721))</f>
        <v/>
      </c>
      <c r="E1721" s="4">
        <f>IF(B1721="","",DATE(YEAR(C1721),MONTH(C1721),1))</f>
        <v/>
      </c>
      <c r="F1721">
        <f>IF(B1721="","",IF(COUNTIFS($B$2:B1721,B1721)=1,1,0))</f>
        <v/>
      </c>
    </row>
    <row r="1722">
      <c r="C1722" s="16">
        <f>IF(B1722="","",_xlfn.MINIFS($A$2:$A$3001,$B$2:$B$3001,B1722))</f>
        <v/>
      </c>
      <c r="D1722">
        <f>IF(B1722="","",(YEAR(A1722)-YEAR(C1722))*12+MONTH(A1722)-MONTH(C1722))</f>
        <v/>
      </c>
      <c r="E1722" s="4">
        <f>IF(B1722="","",DATE(YEAR(C1722),MONTH(C1722),1))</f>
        <v/>
      </c>
      <c r="F1722">
        <f>IF(B1722="","",IF(COUNTIFS($B$2:B1722,B1722)=1,1,0))</f>
        <v/>
      </c>
    </row>
    <row r="1723">
      <c r="C1723" s="16">
        <f>IF(B1723="","",_xlfn.MINIFS($A$2:$A$3001,$B$2:$B$3001,B1723))</f>
        <v/>
      </c>
      <c r="D1723">
        <f>IF(B1723="","",(YEAR(A1723)-YEAR(C1723))*12+MONTH(A1723)-MONTH(C1723))</f>
        <v/>
      </c>
      <c r="E1723" s="4">
        <f>IF(B1723="","",DATE(YEAR(C1723),MONTH(C1723),1))</f>
        <v/>
      </c>
      <c r="F1723">
        <f>IF(B1723="","",IF(COUNTIFS($B$2:B1723,B1723)=1,1,0))</f>
        <v/>
      </c>
    </row>
    <row r="1724">
      <c r="C1724" s="16">
        <f>IF(B1724="","",_xlfn.MINIFS($A$2:$A$3001,$B$2:$B$3001,B1724))</f>
        <v/>
      </c>
      <c r="D1724">
        <f>IF(B1724="","",(YEAR(A1724)-YEAR(C1724))*12+MONTH(A1724)-MONTH(C1724))</f>
        <v/>
      </c>
      <c r="E1724" s="4">
        <f>IF(B1724="","",DATE(YEAR(C1724),MONTH(C1724),1))</f>
        <v/>
      </c>
      <c r="F1724">
        <f>IF(B1724="","",IF(COUNTIFS($B$2:B1724,B1724)=1,1,0))</f>
        <v/>
      </c>
    </row>
    <row r="1725">
      <c r="C1725" s="16">
        <f>IF(B1725="","",_xlfn.MINIFS($A$2:$A$3001,$B$2:$B$3001,B1725))</f>
        <v/>
      </c>
      <c r="D1725">
        <f>IF(B1725="","",(YEAR(A1725)-YEAR(C1725))*12+MONTH(A1725)-MONTH(C1725))</f>
        <v/>
      </c>
      <c r="E1725" s="4">
        <f>IF(B1725="","",DATE(YEAR(C1725),MONTH(C1725),1))</f>
        <v/>
      </c>
      <c r="F1725">
        <f>IF(B1725="","",IF(COUNTIFS($B$2:B1725,B1725)=1,1,0))</f>
        <v/>
      </c>
    </row>
    <row r="1726">
      <c r="C1726" s="16">
        <f>IF(B1726="","",_xlfn.MINIFS($A$2:$A$3001,$B$2:$B$3001,B1726))</f>
        <v/>
      </c>
      <c r="D1726">
        <f>IF(B1726="","",(YEAR(A1726)-YEAR(C1726))*12+MONTH(A1726)-MONTH(C1726))</f>
        <v/>
      </c>
      <c r="E1726" s="4">
        <f>IF(B1726="","",DATE(YEAR(C1726),MONTH(C1726),1))</f>
        <v/>
      </c>
      <c r="F1726">
        <f>IF(B1726="","",IF(COUNTIFS($B$2:B1726,B1726)=1,1,0))</f>
        <v/>
      </c>
    </row>
    <row r="1727">
      <c r="C1727" s="16">
        <f>IF(B1727="","",_xlfn.MINIFS($A$2:$A$3001,$B$2:$B$3001,B1727))</f>
        <v/>
      </c>
      <c r="D1727">
        <f>IF(B1727="","",(YEAR(A1727)-YEAR(C1727))*12+MONTH(A1727)-MONTH(C1727))</f>
        <v/>
      </c>
      <c r="E1727" s="4">
        <f>IF(B1727="","",DATE(YEAR(C1727),MONTH(C1727),1))</f>
        <v/>
      </c>
      <c r="F1727">
        <f>IF(B1727="","",IF(COUNTIFS($B$2:B1727,B1727)=1,1,0))</f>
        <v/>
      </c>
    </row>
    <row r="1728">
      <c r="C1728" s="16">
        <f>IF(B1728="","",_xlfn.MINIFS($A$2:$A$3001,$B$2:$B$3001,B1728))</f>
        <v/>
      </c>
      <c r="D1728">
        <f>IF(B1728="","",(YEAR(A1728)-YEAR(C1728))*12+MONTH(A1728)-MONTH(C1728))</f>
        <v/>
      </c>
      <c r="E1728" s="4">
        <f>IF(B1728="","",DATE(YEAR(C1728),MONTH(C1728),1))</f>
        <v/>
      </c>
      <c r="F1728">
        <f>IF(B1728="","",IF(COUNTIFS($B$2:B1728,B1728)=1,1,0))</f>
        <v/>
      </c>
    </row>
    <row r="1729">
      <c r="C1729" s="16">
        <f>IF(B1729="","",_xlfn.MINIFS($A$2:$A$3001,$B$2:$B$3001,B1729))</f>
        <v/>
      </c>
      <c r="D1729">
        <f>IF(B1729="","",(YEAR(A1729)-YEAR(C1729))*12+MONTH(A1729)-MONTH(C1729))</f>
        <v/>
      </c>
      <c r="E1729" s="4">
        <f>IF(B1729="","",DATE(YEAR(C1729),MONTH(C1729),1))</f>
        <v/>
      </c>
      <c r="F1729">
        <f>IF(B1729="","",IF(COUNTIFS($B$2:B1729,B1729)=1,1,0))</f>
        <v/>
      </c>
    </row>
    <row r="1730">
      <c r="C1730" s="16">
        <f>IF(B1730="","",_xlfn.MINIFS($A$2:$A$3001,$B$2:$B$3001,B1730))</f>
        <v/>
      </c>
      <c r="D1730">
        <f>IF(B1730="","",(YEAR(A1730)-YEAR(C1730))*12+MONTH(A1730)-MONTH(C1730))</f>
        <v/>
      </c>
      <c r="E1730" s="4">
        <f>IF(B1730="","",DATE(YEAR(C1730),MONTH(C1730),1))</f>
        <v/>
      </c>
      <c r="F1730">
        <f>IF(B1730="","",IF(COUNTIFS($B$2:B1730,B1730)=1,1,0))</f>
        <v/>
      </c>
    </row>
    <row r="1731">
      <c r="C1731" s="16">
        <f>IF(B1731="","",_xlfn.MINIFS($A$2:$A$3001,$B$2:$B$3001,B1731))</f>
        <v/>
      </c>
      <c r="D1731">
        <f>IF(B1731="","",(YEAR(A1731)-YEAR(C1731))*12+MONTH(A1731)-MONTH(C1731))</f>
        <v/>
      </c>
      <c r="E1731" s="4">
        <f>IF(B1731="","",DATE(YEAR(C1731),MONTH(C1731),1))</f>
        <v/>
      </c>
      <c r="F1731">
        <f>IF(B1731="","",IF(COUNTIFS($B$2:B1731,B1731)=1,1,0))</f>
        <v/>
      </c>
    </row>
    <row r="1732">
      <c r="C1732" s="16">
        <f>IF(B1732="","",_xlfn.MINIFS($A$2:$A$3001,$B$2:$B$3001,B1732))</f>
        <v/>
      </c>
      <c r="D1732">
        <f>IF(B1732="","",(YEAR(A1732)-YEAR(C1732))*12+MONTH(A1732)-MONTH(C1732))</f>
        <v/>
      </c>
      <c r="E1732" s="4">
        <f>IF(B1732="","",DATE(YEAR(C1732),MONTH(C1732),1))</f>
        <v/>
      </c>
      <c r="F1732">
        <f>IF(B1732="","",IF(COUNTIFS($B$2:B1732,B1732)=1,1,0))</f>
        <v/>
      </c>
    </row>
    <row r="1733">
      <c r="C1733" s="16">
        <f>IF(B1733="","",_xlfn.MINIFS($A$2:$A$3001,$B$2:$B$3001,B1733))</f>
        <v/>
      </c>
      <c r="D1733">
        <f>IF(B1733="","",(YEAR(A1733)-YEAR(C1733))*12+MONTH(A1733)-MONTH(C1733))</f>
        <v/>
      </c>
      <c r="E1733" s="4">
        <f>IF(B1733="","",DATE(YEAR(C1733),MONTH(C1733),1))</f>
        <v/>
      </c>
      <c r="F1733">
        <f>IF(B1733="","",IF(COUNTIFS($B$2:B1733,B1733)=1,1,0))</f>
        <v/>
      </c>
    </row>
    <row r="1734">
      <c r="C1734" s="16">
        <f>IF(B1734="","",_xlfn.MINIFS($A$2:$A$3001,$B$2:$B$3001,B1734))</f>
        <v/>
      </c>
      <c r="D1734">
        <f>IF(B1734="","",(YEAR(A1734)-YEAR(C1734))*12+MONTH(A1734)-MONTH(C1734))</f>
        <v/>
      </c>
      <c r="E1734" s="4">
        <f>IF(B1734="","",DATE(YEAR(C1734),MONTH(C1734),1))</f>
        <v/>
      </c>
      <c r="F1734">
        <f>IF(B1734="","",IF(COUNTIFS($B$2:B1734,B1734)=1,1,0))</f>
        <v/>
      </c>
    </row>
    <row r="1735">
      <c r="C1735" s="16">
        <f>IF(B1735="","",_xlfn.MINIFS($A$2:$A$3001,$B$2:$B$3001,B1735))</f>
        <v/>
      </c>
      <c r="D1735">
        <f>IF(B1735="","",(YEAR(A1735)-YEAR(C1735))*12+MONTH(A1735)-MONTH(C1735))</f>
        <v/>
      </c>
      <c r="E1735" s="4">
        <f>IF(B1735="","",DATE(YEAR(C1735),MONTH(C1735),1))</f>
        <v/>
      </c>
      <c r="F1735">
        <f>IF(B1735="","",IF(COUNTIFS($B$2:B1735,B1735)=1,1,0))</f>
        <v/>
      </c>
    </row>
    <row r="1736">
      <c r="C1736" s="16">
        <f>IF(B1736="","",_xlfn.MINIFS($A$2:$A$3001,$B$2:$B$3001,B1736))</f>
        <v/>
      </c>
      <c r="D1736">
        <f>IF(B1736="","",(YEAR(A1736)-YEAR(C1736))*12+MONTH(A1736)-MONTH(C1736))</f>
        <v/>
      </c>
      <c r="E1736" s="4">
        <f>IF(B1736="","",DATE(YEAR(C1736),MONTH(C1736),1))</f>
        <v/>
      </c>
      <c r="F1736">
        <f>IF(B1736="","",IF(COUNTIFS($B$2:B1736,B1736)=1,1,0))</f>
        <v/>
      </c>
    </row>
    <row r="1737">
      <c r="C1737" s="16">
        <f>IF(B1737="","",_xlfn.MINIFS($A$2:$A$3001,$B$2:$B$3001,B1737))</f>
        <v/>
      </c>
      <c r="D1737">
        <f>IF(B1737="","",(YEAR(A1737)-YEAR(C1737))*12+MONTH(A1737)-MONTH(C1737))</f>
        <v/>
      </c>
      <c r="E1737" s="4">
        <f>IF(B1737="","",DATE(YEAR(C1737),MONTH(C1737),1))</f>
        <v/>
      </c>
      <c r="F1737">
        <f>IF(B1737="","",IF(COUNTIFS($B$2:B1737,B1737)=1,1,0))</f>
        <v/>
      </c>
    </row>
    <row r="1738">
      <c r="C1738" s="16">
        <f>IF(B1738="","",_xlfn.MINIFS($A$2:$A$3001,$B$2:$B$3001,B1738))</f>
        <v/>
      </c>
      <c r="D1738">
        <f>IF(B1738="","",(YEAR(A1738)-YEAR(C1738))*12+MONTH(A1738)-MONTH(C1738))</f>
        <v/>
      </c>
      <c r="E1738" s="4">
        <f>IF(B1738="","",DATE(YEAR(C1738),MONTH(C1738),1))</f>
        <v/>
      </c>
      <c r="F1738">
        <f>IF(B1738="","",IF(COUNTIFS($B$2:B1738,B1738)=1,1,0))</f>
        <v/>
      </c>
    </row>
    <row r="1739">
      <c r="C1739" s="16">
        <f>IF(B1739="","",_xlfn.MINIFS($A$2:$A$3001,$B$2:$B$3001,B1739))</f>
        <v/>
      </c>
      <c r="D1739">
        <f>IF(B1739="","",(YEAR(A1739)-YEAR(C1739))*12+MONTH(A1739)-MONTH(C1739))</f>
        <v/>
      </c>
      <c r="E1739" s="4">
        <f>IF(B1739="","",DATE(YEAR(C1739),MONTH(C1739),1))</f>
        <v/>
      </c>
      <c r="F1739">
        <f>IF(B1739="","",IF(COUNTIFS($B$2:B1739,B1739)=1,1,0))</f>
        <v/>
      </c>
    </row>
    <row r="1740">
      <c r="C1740" s="16">
        <f>IF(B1740="","",_xlfn.MINIFS($A$2:$A$3001,$B$2:$B$3001,B1740))</f>
        <v/>
      </c>
      <c r="D1740">
        <f>IF(B1740="","",(YEAR(A1740)-YEAR(C1740))*12+MONTH(A1740)-MONTH(C1740))</f>
        <v/>
      </c>
      <c r="E1740" s="4">
        <f>IF(B1740="","",DATE(YEAR(C1740),MONTH(C1740),1))</f>
        <v/>
      </c>
      <c r="F1740">
        <f>IF(B1740="","",IF(COUNTIFS($B$2:B1740,B1740)=1,1,0))</f>
        <v/>
      </c>
    </row>
    <row r="1741">
      <c r="C1741" s="16">
        <f>IF(B1741="","",_xlfn.MINIFS($A$2:$A$3001,$B$2:$B$3001,B1741))</f>
        <v/>
      </c>
      <c r="D1741">
        <f>IF(B1741="","",(YEAR(A1741)-YEAR(C1741))*12+MONTH(A1741)-MONTH(C1741))</f>
        <v/>
      </c>
      <c r="E1741" s="4">
        <f>IF(B1741="","",DATE(YEAR(C1741),MONTH(C1741),1))</f>
        <v/>
      </c>
      <c r="F1741">
        <f>IF(B1741="","",IF(COUNTIFS($B$2:B1741,B1741)=1,1,0))</f>
        <v/>
      </c>
    </row>
    <row r="1742">
      <c r="C1742" s="16">
        <f>IF(B1742="","",_xlfn.MINIFS($A$2:$A$3001,$B$2:$B$3001,B1742))</f>
        <v/>
      </c>
      <c r="D1742">
        <f>IF(B1742="","",(YEAR(A1742)-YEAR(C1742))*12+MONTH(A1742)-MONTH(C1742))</f>
        <v/>
      </c>
      <c r="E1742" s="4">
        <f>IF(B1742="","",DATE(YEAR(C1742),MONTH(C1742),1))</f>
        <v/>
      </c>
      <c r="F1742">
        <f>IF(B1742="","",IF(COUNTIFS($B$2:B1742,B1742)=1,1,0))</f>
        <v/>
      </c>
    </row>
    <row r="1743">
      <c r="C1743" s="16">
        <f>IF(B1743="","",_xlfn.MINIFS($A$2:$A$3001,$B$2:$B$3001,B1743))</f>
        <v/>
      </c>
      <c r="D1743">
        <f>IF(B1743="","",(YEAR(A1743)-YEAR(C1743))*12+MONTH(A1743)-MONTH(C1743))</f>
        <v/>
      </c>
      <c r="E1743" s="4">
        <f>IF(B1743="","",DATE(YEAR(C1743),MONTH(C1743),1))</f>
        <v/>
      </c>
      <c r="F1743">
        <f>IF(B1743="","",IF(COUNTIFS($B$2:B1743,B1743)=1,1,0))</f>
        <v/>
      </c>
    </row>
    <row r="1744">
      <c r="C1744" s="16">
        <f>IF(B1744="","",_xlfn.MINIFS($A$2:$A$3001,$B$2:$B$3001,B1744))</f>
        <v/>
      </c>
      <c r="D1744">
        <f>IF(B1744="","",(YEAR(A1744)-YEAR(C1744))*12+MONTH(A1744)-MONTH(C1744))</f>
        <v/>
      </c>
      <c r="E1744" s="4">
        <f>IF(B1744="","",DATE(YEAR(C1744),MONTH(C1744),1))</f>
        <v/>
      </c>
      <c r="F1744">
        <f>IF(B1744="","",IF(COUNTIFS($B$2:B1744,B1744)=1,1,0))</f>
        <v/>
      </c>
    </row>
    <row r="1745">
      <c r="C1745" s="16">
        <f>IF(B1745="","",_xlfn.MINIFS($A$2:$A$3001,$B$2:$B$3001,B1745))</f>
        <v/>
      </c>
      <c r="D1745">
        <f>IF(B1745="","",(YEAR(A1745)-YEAR(C1745))*12+MONTH(A1745)-MONTH(C1745))</f>
        <v/>
      </c>
      <c r="E1745" s="4">
        <f>IF(B1745="","",DATE(YEAR(C1745),MONTH(C1745),1))</f>
        <v/>
      </c>
      <c r="F1745">
        <f>IF(B1745="","",IF(COUNTIFS($B$2:B1745,B1745)=1,1,0))</f>
        <v/>
      </c>
    </row>
    <row r="1746">
      <c r="C1746" s="16">
        <f>IF(B1746="","",_xlfn.MINIFS($A$2:$A$3001,$B$2:$B$3001,B1746))</f>
        <v/>
      </c>
      <c r="D1746">
        <f>IF(B1746="","",(YEAR(A1746)-YEAR(C1746))*12+MONTH(A1746)-MONTH(C1746))</f>
        <v/>
      </c>
      <c r="E1746" s="4">
        <f>IF(B1746="","",DATE(YEAR(C1746),MONTH(C1746),1))</f>
        <v/>
      </c>
      <c r="F1746">
        <f>IF(B1746="","",IF(COUNTIFS($B$2:B1746,B1746)=1,1,0))</f>
        <v/>
      </c>
    </row>
    <row r="1747">
      <c r="C1747" s="16">
        <f>IF(B1747="","",_xlfn.MINIFS($A$2:$A$3001,$B$2:$B$3001,B1747))</f>
        <v/>
      </c>
      <c r="D1747">
        <f>IF(B1747="","",(YEAR(A1747)-YEAR(C1747))*12+MONTH(A1747)-MONTH(C1747))</f>
        <v/>
      </c>
      <c r="E1747" s="4">
        <f>IF(B1747="","",DATE(YEAR(C1747),MONTH(C1747),1))</f>
        <v/>
      </c>
      <c r="F1747">
        <f>IF(B1747="","",IF(COUNTIFS($B$2:B1747,B1747)=1,1,0))</f>
        <v/>
      </c>
    </row>
    <row r="1748">
      <c r="C1748" s="16">
        <f>IF(B1748="","",_xlfn.MINIFS($A$2:$A$3001,$B$2:$B$3001,B1748))</f>
        <v/>
      </c>
      <c r="D1748">
        <f>IF(B1748="","",(YEAR(A1748)-YEAR(C1748))*12+MONTH(A1748)-MONTH(C1748))</f>
        <v/>
      </c>
      <c r="E1748" s="4">
        <f>IF(B1748="","",DATE(YEAR(C1748),MONTH(C1748),1))</f>
        <v/>
      </c>
      <c r="F1748">
        <f>IF(B1748="","",IF(COUNTIFS($B$2:B1748,B1748)=1,1,0))</f>
        <v/>
      </c>
    </row>
    <row r="1749">
      <c r="C1749" s="16">
        <f>IF(B1749="","",_xlfn.MINIFS($A$2:$A$3001,$B$2:$B$3001,B1749))</f>
        <v/>
      </c>
      <c r="D1749">
        <f>IF(B1749="","",(YEAR(A1749)-YEAR(C1749))*12+MONTH(A1749)-MONTH(C1749))</f>
        <v/>
      </c>
      <c r="E1749" s="4">
        <f>IF(B1749="","",DATE(YEAR(C1749),MONTH(C1749),1))</f>
        <v/>
      </c>
      <c r="F1749">
        <f>IF(B1749="","",IF(COUNTIFS($B$2:B1749,B1749)=1,1,0))</f>
        <v/>
      </c>
    </row>
    <row r="1750">
      <c r="C1750" s="16">
        <f>IF(B1750="","",_xlfn.MINIFS($A$2:$A$3001,$B$2:$B$3001,B1750))</f>
        <v/>
      </c>
      <c r="D1750">
        <f>IF(B1750="","",(YEAR(A1750)-YEAR(C1750))*12+MONTH(A1750)-MONTH(C1750))</f>
        <v/>
      </c>
      <c r="E1750" s="4">
        <f>IF(B1750="","",DATE(YEAR(C1750),MONTH(C1750),1))</f>
        <v/>
      </c>
      <c r="F1750">
        <f>IF(B1750="","",IF(COUNTIFS($B$2:B1750,B1750)=1,1,0))</f>
        <v/>
      </c>
    </row>
    <row r="1751">
      <c r="C1751" s="16">
        <f>IF(B1751="","",_xlfn.MINIFS($A$2:$A$3001,$B$2:$B$3001,B1751))</f>
        <v/>
      </c>
      <c r="D1751">
        <f>IF(B1751="","",(YEAR(A1751)-YEAR(C1751))*12+MONTH(A1751)-MONTH(C1751))</f>
        <v/>
      </c>
      <c r="E1751" s="4">
        <f>IF(B1751="","",DATE(YEAR(C1751),MONTH(C1751),1))</f>
        <v/>
      </c>
      <c r="F1751">
        <f>IF(B1751="","",IF(COUNTIFS($B$2:B1751,B1751)=1,1,0))</f>
        <v/>
      </c>
    </row>
    <row r="1752">
      <c r="C1752" s="16">
        <f>IF(B1752="","",_xlfn.MINIFS($A$2:$A$3001,$B$2:$B$3001,B1752))</f>
        <v/>
      </c>
      <c r="D1752">
        <f>IF(B1752="","",(YEAR(A1752)-YEAR(C1752))*12+MONTH(A1752)-MONTH(C1752))</f>
        <v/>
      </c>
      <c r="E1752" s="4">
        <f>IF(B1752="","",DATE(YEAR(C1752),MONTH(C1752),1))</f>
        <v/>
      </c>
      <c r="F1752">
        <f>IF(B1752="","",IF(COUNTIFS($B$2:B1752,B1752)=1,1,0))</f>
        <v/>
      </c>
    </row>
    <row r="1753">
      <c r="C1753" s="16">
        <f>IF(B1753="","",_xlfn.MINIFS($A$2:$A$3001,$B$2:$B$3001,B1753))</f>
        <v/>
      </c>
      <c r="D1753">
        <f>IF(B1753="","",(YEAR(A1753)-YEAR(C1753))*12+MONTH(A1753)-MONTH(C1753))</f>
        <v/>
      </c>
      <c r="E1753" s="4">
        <f>IF(B1753="","",DATE(YEAR(C1753),MONTH(C1753),1))</f>
        <v/>
      </c>
      <c r="F1753">
        <f>IF(B1753="","",IF(COUNTIFS($B$2:B1753,B1753)=1,1,0))</f>
        <v/>
      </c>
    </row>
    <row r="1754">
      <c r="C1754" s="16">
        <f>IF(B1754="","",_xlfn.MINIFS($A$2:$A$3001,$B$2:$B$3001,B1754))</f>
        <v/>
      </c>
      <c r="D1754">
        <f>IF(B1754="","",(YEAR(A1754)-YEAR(C1754))*12+MONTH(A1754)-MONTH(C1754))</f>
        <v/>
      </c>
      <c r="E1754" s="4">
        <f>IF(B1754="","",DATE(YEAR(C1754),MONTH(C1754),1))</f>
        <v/>
      </c>
      <c r="F1754">
        <f>IF(B1754="","",IF(COUNTIFS($B$2:B1754,B1754)=1,1,0))</f>
        <v/>
      </c>
    </row>
    <row r="1755">
      <c r="C1755" s="16">
        <f>IF(B1755="","",_xlfn.MINIFS($A$2:$A$3001,$B$2:$B$3001,B1755))</f>
        <v/>
      </c>
      <c r="D1755">
        <f>IF(B1755="","",(YEAR(A1755)-YEAR(C1755))*12+MONTH(A1755)-MONTH(C1755))</f>
        <v/>
      </c>
      <c r="E1755" s="4">
        <f>IF(B1755="","",DATE(YEAR(C1755),MONTH(C1755),1))</f>
        <v/>
      </c>
      <c r="F1755">
        <f>IF(B1755="","",IF(COUNTIFS($B$2:B1755,B1755)=1,1,0))</f>
        <v/>
      </c>
    </row>
    <row r="1756">
      <c r="C1756" s="16">
        <f>IF(B1756="","",_xlfn.MINIFS($A$2:$A$3001,$B$2:$B$3001,B1756))</f>
        <v/>
      </c>
      <c r="D1756">
        <f>IF(B1756="","",(YEAR(A1756)-YEAR(C1756))*12+MONTH(A1756)-MONTH(C1756))</f>
        <v/>
      </c>
      <c r="E1756" s="4">
        <f>IF(B1756="","",DATE(YEAR(C1756),MONTH(C1756),1))</f>
        <v/>
      </c>
      <c r="F1756">
        <f>IF(B1756="","",IF(COUNTIFS($B$2:B1756,B1756)=1,1,0))</f>
        <v/>
      </c>
    </row>
    <row r="1757">
      <c r="C1757" s="16">
        <f>IF(B1757="","",_xlfn.MINIFS($A$2:$A$3001,$B$2:$B$3001,B1757))</f>
        <v/>
      </c>
      <c r="D1757">
        <f>IF(B1757="","",(YEAR(A1757)-YEAR(C1757))*12+MONTH(A1757)-MONTH(C1757))</f>
        <v/>
      </c>
      <c r="E1757" s="4">
        <f>IF(B1757="","",DATE(YEAR(C1757),MONTH(C1757),1))</f>
        <v/>
      </c>
      <c r="F1757">
        <f>IF(B1757="","",IF(COUNTIFS($B$2:B1757,B1757)=1,1,0))</f>
        <v/>
      </c>
    </row>
    <row r="1758">
      <c r="C1758" s="16">
        <f>IF(B1758="","",_xlfn.MINIFS($A$2:$A$3001,$B$2:$B$3001,B1758))</f>
        <v/>
      </c>
      <c r="D1758">
        <f>IF(B1758="","",(YEAR(A1758)-YEAR(C1758))*12+MONTH(A1758)-MONTH(C1758))</f>
        <v/>
      </c>
      <c r="E1758" s="4">
        <f>IF(B1758="","",DATE(YEAR(C1758),MONTH(C1758),1))</f>
        <v/>
      </c>
      <c r="F1758">
        <f>IF(B1758="","",IF(COUNTIFS($B$2:B1758,B1758)=1,1,0))</f>
        <v/>
      </c>
    </row>
    <row r="1759">
      <c r="C1759" s="16">
        <f>IF(B1759="","",_xlfn.MINIFS($A$2:$A$3001,$B$2:$B$3001,B1759))</f>
        <v/>
      </c>
      <c r="D1759">
        <f>IF(B1759="","",(YEAR(A1759)-YEAR(C1759))*12+MONTH(A1759)-MONTH(C1759))</f>
        <v/>
      </c>
      <c r="E1759" s="4">
        <f>IF(B1759="","",DATE(YEAR(C1759),MONTH(C1759),1))</f>
        <v/>
      </c>
      <c r="F1759">
        <f>IF(B1759="","",IF(COUNTIFS($B$2:B1759,B1759)=1,1,0))</f>
        <v/>
      </c>
    </row>
    <row r="1760">
      <c r="C1760" s="16">
        <f>IF(B1760="","",_xlfn.MINIFS($A$2:$A$3001,$B$2:$B$3001,B1760))</f>
        <v/>
      </c>
      <c r="D1760">
        <f>IF(B1760="","",(YEAR(A1760)-YEAR(C1760))*12+MONTH(A1760)-MONTH(C1760))</f>
        <v/>
      </c>
      <c r="E1760" s="4">
        <f>IF(B1760="","",DATE(YEAR(C1760),MONTH(C1760),1))</f>
        <v/>
      </c>
      <c r="F1760">
        <f>IF(B1760="","",IF(COUNTIFS($B$2:B1760,B1760)=1,1,0))</f>
        <v/>
      </c>
    </row>
    <row r="1761">
      <c r="C1761" s="16">
        <f>IF(B1761="","",_xlfn.MINIFS($A$2:$A$3001,$B$2:$B$3001,B1761))</f>
        <v/>
      </c>
      <c r="D1761">
        <f>IF(B1761="","",(YEAR(A1761)-YEAR(C1761))*12+MONTH(A1761)-MONTH(C1761))</f>
        <v/>
      </c>
      <c r="E1761" s="4">
        <f>IF(B1761="","",DATE(YEAR(C1761),MONTH(C1761),1))</f>
        <v/>
      </c>
      <c r="F1761">
        <f>IF(B1761="","",IF(COUNTIFS($B$2:B1761,B1761)=1,1,0))</f>
        <v/>
      </c>
    </row>
    <row r="1762">
      <c r="C1762" s="16">
        <f>IF(B1762="","",_xlfn.MINIFS($A$2:$A$3001,$B$2:$B$3001,B1762))</f>
        <v/>
      </c>
      <c r="D1762">
        <f>IF(B1762="","",(YEAR(A1762)-YEAR(C1762))*12+MONTH(A1762)-MONTH(C1762))</f>
        <v/>
      </c>
      <c r="E1762" s="4">
        <f>IF(B1762="","",DATE(YEAR(C1762),MONTH(C1762),1))</f>
        <v/>
      </c>
      <c r="F1762">
        <f>IF(B1762="","",IF(COUNTIFS($B$2:B1762,B1762)=1,1,0))</f>
        <v/>
      </c>
    </row>
    <row r="1763">
      <c r="C1763" s="16">
        <f>IF(B1763="","",_xlfn.MINIFS($A$2:$A$3001,$B$2:$B$3001,B1763))</f>
        <v/>
      </c>
      <c r="D1763">
        <f>IF(B1763="","",(YEAR(A1763)-YEAR(C1763))*12+MONTH(A1763)-MONTH(C1763))</f>
        <v/>
      </c>
      <c r="E1763" s="4">
        <f>IF(B1763="","",DATE(YEAR(C1763),MONTH(C1763),1))</f>
        <v/>
      </c>
      <c r="F1763">
        <f>IF(B1763="","",IF(COUNTIFS($B$2:B1763,B1763)=1,1,0))</f>
        <v/>
      </c>
    </row>
    <row r="1764">
      <c r="C1764" s="16">
        <f>IF(B1764="","",_xlfn.MINIFS($A$2:$A$3001,$B$2:$B$3001,B1764))</f>
        <v/>
      </c>
      <c r="D1764">
        <f>IF(B1764="","",(YEAR(A1764)-YEAR(C1764))*12+MONTH(A1764)-MONTH(C1764))</f>
        <v/>
      </c>
      <c r="E1764" s="4">
        <f>IF(B1764="","",DATE(YEAR(C1764),MONTH(C1764),1))</f>
        <v/>
      </c>
      <c r="F1764">
        <f>IF(B1764="","",IF(COUNTIFS($B$2:B1764,B1764)=1,1,0))</f>
        <v/>
      </c>
    </row>
    <row r="1765">
      <c r="C1765" s="16">
        <f>IF(B1765="","",_xlfn.MINIFS($A$2:$A$3001,$B$2:$B$3001,B1765))</f>
        <v/>
      </c>
      <c r="D1765">
        <f>IF(B1765="","",(YEAR(A1765)-YEAR(C1765))*12+MONTH(A1765)-MONTH(C1765))</f>
        <v/>
      </c>
      <c r="E1765" s="4">
        <f>IF(B1765="","",DATE(YEAR(C1765),MONTH(C1765),1))</f>
        <v/>
      </c>
      <c r="F1765">
        <f>IF(B1765="","",IF(COUNTIFS($B$2:B1765,B1765)=1,1,0))</f>
        <v/>
      </c>
    </row>
    <row r="1766">
      <c r="C1766" s="16">
        <f>IF(B1766="","",_xlfn.MINIFS($A$2:$A$3001,$B$2:$B$3001,B1766))</f>
        <v/>
      </c>
      <c r="D1766">
        <f>IF(B1766="","",(YEAR(A1766)-YEAR(C1766))*12+MONTH(A1766)-MONTH(C1766))</f>
        <v/>
      </c>
      <c r="E1766" s="4">
        <f>IF(B1766="","",DATE(YEAR(C1766),MONTH(C1766),1))</f>
        <v/>
      </c>
      <c r="F1766">
        <f>IF(B1766="","",IF(COUNTIFS($B$2:B1766,B1766)=1,1,0))</f>
        <v/>
      </c>
    </row>
    <row r="1767">
      <c r="C1767" s="16">
        <f>IF(B1767="","",_xlfn.MINIFS($A$2:$A$3001,$B$2:$B$3001,B1767))</f>
        <v/>
      </c>
      <c r="D1767">
        <f>IF(B1767="","",(YEAR(A1767)-YEAR(C1767))*12+MONTH(A1767)-MONTH(C1767))</f>
        <v/>
      </c>
      <c r="E1767" s="4">
        <f>IF(B1767="","",DATE(YEAR(C1767),MONTH(C1767),1))</f>
        <v/>
      </c>
      <c r="F1767">
        <f>IF(B1767="","",IF(COUNTIFS($B$2:B1767,B1767)=1,1,0))</f>
        <v/>
      </c>
    </row>
    <row r="1768">
      <c r="C1768" s="16">
        <f>IF(B1768="","",_xlfn.MINIFS($A$2:$A$3001,$B$2:$B$3001,B1768))</f>
        <v/>
      </c>
      <c r="D1768">
        <f>IF(B1768="","",(YEAR(A1768)-YEAR(C1768))*12+MONTH(A1768)-MONTH(C1768))</f>
        <v/>
      </c>
      <c r="E1768" s="4">
        <f>IF(B1768="","",DATE(YEAR(C1768),MONTH(C1768),1))</f>
        <v/>
      </c>
      <c r="F1768">
        <f>IF(B1768="","",IF(COUNTIFS($B$2:B1768,B1768)=1,1,0))</f>
        <v/>
      </c>
    </row>
    <row r="1769">
      <c r="C1769" s="16">
        <f>IF(B1769="","",_xlfn.MINIFS($A$2:$A$3001,$B$2:$B$3001,B1769))</f>
        <v/>
      </c>
      <c r="D1769">
        <f>IF(B1769="","",(YEAR(A1769)-YEAR(C1769))*12+MONTH(A1769)-MONTH(C1769))</f>
        <v/>
      </c>
      <c r="E1769" s="4">
        <f>IF(B1769="","",DATE(YEAR(C1769),MONTH(C1769),1))</f>
        <v/>
      </c>
      <c r="F1769">
        <f>IF(B1769="","",IF(COUNTIFS($B$2:B1769,B1769)=1,1,0))</f>
        <v/>
      </c>
    </row>
    <row r="1770">
      <c r="C1770" s="16">
        <f>IF(B1770="","",_xlfn.MINIFS($A$2:$A$3001,$B$2:$B$3001,B1770))</f>
        <v/>
      </c>
      <c r="D1770">
        <f>IF(B1770="","",(YEAR(A1770)-YEAR(C1770))*12+MONTH(A1770)-MONTH(C1770))</f>
        <v/>
      </c>
      <c r="E1770" s="4">
        <f>IF(B1770="","",DATE(YEAR(C1770),MONTH(C1770),1))</f>
        <v/>
      </c>
      <c r="F1770">
        <f>IF(B1770="","",IF(COUNTIFS($B$2:B1770,B1770)=1,1,0))</f>
        <v/>
      </c>
    </row>
    <row r="1771">
      <c r="C1771" s="16">
        <f>IF(B1771="","",_xlfn.MINIFS($A$2:$A$3001,$B$2:$B$3001,B1771))</f>
        <v/>
      </c>
      <c r="D1771">
        <f>IF(B1771="","",(YEAR(A1771)-YEAR(C1771))*12+MONTH(A1771)-MONTH(C1771))</f>
        <v/>
      </c>
      <c r="E1771" s="4">
        <f>IF(B1771="","",DATE(YEAR(C1771),MONTH(C1771),1))</f>
        <v/>
      </c>
      <c r="F1771">
        <f>IF(B1771="","",IF(COUNTIFS($B$2:B1771,B1771)=1,1,0))</f>
        <v/>
      </c>
    </row>
    <row r="1772">
      <c r="C1772" s="16">
        <f>IF(B1772="","",_xlfn.MINIFS($A$2:$A$3001,$B$2:$B$3001,B1772))</f>
        <v/>
      </c>
      <c r="D1772">
        <f>IF(B1772="","",(YEAR(A1772)-YEAR(C1772))*12+MONTH(A1772)-MONTH(C1772))</f>
        <v/>
      </c>
      <c r="E1772" s="4">
        <f>IF(B1772="","",DATE(YEAR(C1772),MONTH(C1772),1))</f>
        <v/>
      </c>
      <c r="F1772">
        <f>IF(B1772="","",IF(COUNTIFS($B$2:B1772,B1772)=1,1,0))</f>
        <v/>
      </c>
    </row>
    <row r="1773">
      <c r="C1773" s="16">
        <f>IF(B1773="","",_xlfn.MINIFS($A$2:$A$3001,$B$2:$B$3001,B1773))</f>
        <v/>
      </c>
      <c r="D1773">
        <f>IF(B1773="","",(YEAR(A1773)-YEAR(C1773))*12+MONTH(A1773)-MONTH(C1773))</f>
        <v/>
      </c>
      <c r="E1773" s="4">
        <f>IF(B1773="","",DATE(YEAR(C1773),MONTH(C1773),1))</f>
        <v/>
      </c>
      <c r="F1773">
        <f>IF(B1773="","",IF(COUNTIFS($B$2:B1773,B1773)=1,1,0))</f>
        <v/>
      </c>
    </row>
    <row r="1774">
      <c r="C1774" s="16">
        <f>IF(B1774="","",_xlfn.MINIFS($A$2:$A$3001,$B$2:$B$3001,B1774))</f>
        <v/>
      </c>
      <c r="D1774">
        <f>IF(B1774="","",(YEAR(A1774)-YEAR(C1774))*12+MONTH(A1774)-MONTH(C1774))</f>
        <v/>
      </c>
      <c r="E1774" s="4">
        <f>IF(B1774="","",DATE(YEAR(C1774),MONTH(C1774),1))</f>
        <v/>
      </c>
      <c r="F1774">
        <f>IF(B1774="","",IF(COUNTIFS($B$2:B1774,B1774)=1,1,0))</f>
        <v/>
      </c>
    </row>
    <row r="1775">
      <c r="C1775" s="16">
        <f>IF(B1775="","",_xlfn.MINIFS($A$2:$A$3001,$B$2:$B$3001,B1775))</f>
        <v/>
      </c>
      <c r="D1775">
        <f>IF(B1775="","",(YEAR(A1775)-YEAR(C1775))*12+MONTH(A1775)-MONTH(C1775))</f>
        <v/>
      </c>
      <c r="E1775" s="4">
        <f>IF(B1775="","",DATE(YEAR(C1775),MONTH(C1775),1))</f>
        <v/>
      </c>
      <c r="F1775">
        <f>IF(B1775="","",IF(COUNTIFS($B$2:B1775,B1775)=1,1,0))</f>
        <v/>
      </c>
    </row>
    <row r="1776">
      <c r="C1776" s="16">
        <f>IF(B1776="","",_xlfn.MINIFS($A$2:$A$3001,$B$2:$B$3001,B1776))</f>
        <v/>
      </c>
      <c r="D1776">
        <f>IF(B1776="","",(YEAR(A1776)-YEAR(C1776))*12+MONTH(A1776)-MONTH(C1776))</f>
        <v/>
      </c>
      <c r="E1776" s="4">
        <f>IF(B1776="","",DATE(YEAR(C1776),MONTH(C1776),1))</f>
        <v/>
      </c>
      <c r="F1776">
        <f>IF(B1776="","",IF(COUNTIFS($B$2:B1776,B1776)=1,1,0))</f>
        <v/>
      </c>
    </row>
    <row r="1777">
      <c r="C1777" s="16">
        <f>IF(B1777="","",_xlfn.MINIFS($A$2:$A$3001,$B$2:$B$3001,B1777))</f>
        <v/>
      </c>
      <c r="D1777">
        <f>IF(B1777="","",(YEAR(A1777)-YEAR(C1777))*12+MONTH(A1777)-MONTH(C1777))</f>
        <v/>
      </c>
      <c r="E1777" s="4">
        <f>IF(B1777="","",DATE(YEAR(C1777),MONTH(C1777),1))</f>
        <v/>
      </c>
      <c r="F1777">
        <f>IF(B1777="","",IF(COUNTIFS($B$2:B1777,B1777)=1,1,0))</f>
        <v/>
      </c>
    </row>
    <row r="1778">
      <c r="C1778" s="16">
        <f>IF(B1778="","",_xlfn.MINIFS($A$2:$A$3001,$B$2:$B$3001,B1778))</f>
        <v/>
      </c>
      <c r="D1778">
        <f>IF(B1778="","",(YEAR(A1778)-YEAR(C1778))*12+MONTH(A1778)-MONTH(C1778))</f>
        <v/>
      </c>
      <c r="E1778" s="4">
        <f>IF(B1778="","",DATE(YEAR(C1778),MONTH(C1778),1))</f>
        <v/>
      </c>
      <c r="F1778">
        <f>IF(B1778="","",IF(COUNTIFS($B$2:B1778,B1778)=1,1,0))</f>
        <v/>
      </c>
    </row>
    <row r="1779">
      <c r="C1779" s="16">
        <f>IF(B1779="","",_xlfn.MINIFS($A$2:$A$3001,$B$2:$B$3001,B1779))</f>
        <v/>
      </c>
      <c r="D1779">
        <f>IF(B1779="","",(YEAR(A1779)-YEAR(C1779))*12+MONTH(A1779)-MONTH(C1779))</f>
        <v/>
      </c>
      <c r="E1779" s="4">
        <f>IF(B1779="","",DATE(YEAR(C1779),MONTH(C1779),1))</f>
        <v/>
      </c>
      <c r="F1779">
        <f>IF(B1779="","",IF(COUNTIFS($B$2:B1779,B1779)=1,1,0))</f>
        <v/>
      </c>
    </row>
    <row r="1780">
      <c r="C1780" s="16">
        <f>IF(B1780="","",_xlfn.MINIFS($A$2:$A$3001,$B$2:$B$3001,B1780))</f>
        <v/>
      </c>
      <c r="D1780">
        <f>IF(B1780="","",(YEAR(A1780)-YEAR(C1780))*12+MONTH(A1780)-MONTH(C1780))</f>
        <v/>
      </c>
      <c r="E1780" s="4">
        <f>IF(B1780="","",DATE(YEAR(C1780),MONTH(C1780),1))</f>
        <v/>
      </c>
      <c r="F1780">
        <f>IF(B1780="","",IF(COUNTIFS($B$2:B1780,B1780)=1,1,0))</f>
        <v/>
      </c>
    </row>
    <row r="1781">
      <c r="C1781" s="16">
        <f>IF(B1781="","",_xlfn.MINIFS($A$2:$A$3001,$B$2:$B$3001,B1781))</f>
        <v/>
      </c>
      <c r="D1781">
        <f>IF(B1781="","",(YEAR(A1781)-YEAR(C1781))*12+MONTH(A1781)-MONTH(C1781))</f>
        <v/>
      </c>
      <c r="E1781" s="4">
        <f>IF(B1781="","",DATE(YEAR(C1781),MONTH(C1781),1))</f>
        <v/>
      </c>
      <c r="F1781">
        <f>IF(B1781="","",IF(COUNTIFS($B$2:B1781,B1781)=1,1,0))</f>
        <v/>
      </c>
    </row>
    <row r="1782">
      <c r="C1782" s="16">
        <f>IF(B1782="","",_xlfn.MINIFS($A$2:$A$3001,$B$2:$B$3001,B1782))</f>
        <v/>
      </c>
      <c r="D1782">
        <f>IF(B1782="","",(YEAR(A1782)-YEAR(C1782))*12+MONTH(A1782)-MONTH(C1782))</f>
        <v/>
      </c>
      <c r="E1782" s="4">
        <f>IF(B1782="","",DATE(YEAR(C1782),MONTH(C1782),1))</f>
        <v/>
      </c>
      <c r="F1782">
        <f>IF(B1782="","",IF(COUNTIFS($B$2:B1782,B1782)=1,1,0))</f>
        <v/>
      </c>
    </row>
    <row r="1783">
      <c r="C1783" s="16">
        <f>IF(B1783="","",_xlfn.MINIFS($A$2:$A$3001,$B$2:$B$3001,B1783))</f>
        <v/>
      </c>
      <c r="D1783">
        <f>IF(B1783="","",(YEAR(A1783)-YEAR(C1783))*12+MONTH(A1783)-MONTH(C1783))</f>
        <v/>
      </c>
      <c r="E1783" s="4">
        <f>IF(B1783="","",DATE(YEAR(C1783),MONTH(C1783),1))</f>
        <v/>
      </c>
      <c r="F1783">
        <f>IF(B1783="","",IF(COUNTIFS($B$2:B1783,B1783)=1,1,0))</f>
        <v/>
      </c>
    </row>
    <row r="1784">
      <c r="C1784" s="16">
        <f>IF(B1784="","",_xlfn.MINIFS($A$2:$A$3001,$B$2:$B$3001,B1784))</f>
        <v/>
      </c>
      <c r="D1784">
        <f>IF(B1784="","",(YEAR(A1784)-YEAR(C1784))*12+MONTH(A1784)-MONTH(C1784))</f>
        <v/>
      </c>
      <c r="E1784" s="4">
        <f>IF(B1784="","",DATE(YEAR(C1784),MONTH(C1784),1))</f>
        <v/>
      </c>
      <c r="F1784">
        <f>IF(B1784="","",IF(COUNTIFS($B$2:B1784,B1784)=1,1,0))</f>
        <v/>
      </c>
    </row>
    <row r="1785">
      <c r="C1785" s="16">
        <f>IF(B1785="","",_xlfn.MINIFS($A$2:$A$3001,$B$2:$B$3001,B1785))</f>
        <v/>
      </c>
      <c r="D1785">
        <f>IF(B1785="","",(YEAR(A1785)-YEAR(C1785))*12+MONTH(A1785)-MONTH(C1785))</f>
        <v/>
      </c>
      <c r="E1785" s="4">
        <f>IF(B1785="","",DATE(YEAR(C1785),MONTH(C1785),1))</f>
        <v/>
      </c>
      <c r="F1785">
        <f>IF(B1785="","",IF(COUNTIFS($B$2:B1785,B1785)=1,1,0))</f>
        <v/>
      </c>
    </row>
    <row r="1786">
      <c r="C1786" s="16">
        <f>IF(B1786="","",_xlfn.MINIFS($A$2:$A$3001,$B$2:$B$3001,B1786))</f>
        <v/>
      </c>
      <c r="D1786">
        <f>IF(B1786="","",(YEAR(A1786)-YEAR(C1786))*12+MONTH(A1786)-MONTH(C1786))</f>
        <v/>
      </c>
      <c r="E1786" s="4">
        <f>IF(B1786="","",DATE(YEAR(C1786),MONTH(C1786),1))</f>
        <v/>
      </c>
      <c r="F1786">
        <f>IF(B1786="","",IF(COUNTIFS($B$2:B1786,B1786)=1,1,0))</f>
        <v/>
      </c>
    </row>
    <row r="1787">
      <c r="C1787" s="16">
        <f>IF(B1787="","",_xlfn.MINIFS($A$2:$A$3001,$B$2:$B$3001,B1787))</f>
        <v/>
      </c>
      <c r="D1787">
        <f>IF(B1787="","",(YEAR(A1787)-YEAR(C1787))*12+MONTH(A1787)-MONTH(C1787))</f>
        <v/>
      </c>
      <c r="E1787" s="4">
        <f>IF(B1787="","",DATE(YEAR(C1787),MONTH(C1787),1))</f>
        <v/>
      </c>
      <c r="F1787">
        <f>IF(B1787="","",IF(COUNTIFS($B$2:B1787,B1787)=1,1,0))</f>
        <v/>
      </c>
    </row>
    <row r="1788">
      <c r="C1788" s="16">
        <f>IF(B1788="","",_xlfn.MINIFS($A$2:$A$3001,$B$2:$B$3001,B1788))</f>
        <v/>
      </c>
      <c r="D1788">
        <f>IF(B1788="","",(YEAR(A1788)-YEAR(C1788))*12+MONTH(A1788)-MONTH(C1788))</f>
        <v/>
      </c>
      <c r="E1788" s="4">
        <f>IF(B1788="","",DATE(YEAR(C1788),MONTH(C1788),1))</f>
        <v/>
      </c>
      <c r="F1788">
        <f>IF(B1788="","",IF(COUNTIFS($B$2:B1788,B1788)=1,1,0))</f>
        <v/>
      </c>
    </row>
    <row r="1789">
      <c r="C1789" s="16">
        <f>IF(B1789="","",_xlfn.MINIFS($A$2:$A$3001,$B$2:$B$3001,B1789))</f>
        <v/>
      </c>
      <c r="D1789">
        <f>IF(B1789="","",(YEAR(A1789)-YEAR(C1789))*12+MONTH(A1789)-MONTH(C1789))</f>
        <v/>
      </c>
      <c r="E1789" s="4">
        <f>IF(B1789="","",DATE(YEAR(C1789),MONTH(C1789),1))</f>
        <v/>
      </c>
      <c r="F1789">
        <f>IF(B1789="","",IF(COUNTIFS($B$2:B1789,B1789)=1,1,0))</f>
        <v/>
      </c>
    </row>
    <row r="1790">
      <c r="C1790" s="16">
        <f>IF(B1790="","",_xlfn.MINIFS($A$2:$A$3001,$B$2:$B$3001,B1790))</f>
        <v/>
      </c>
      <c r="D1790">
        <f>IF(B1790="","",(YEAR(A1790)-YEAR(C1790))*12+MONTH(A1790)-MONTH(C1790))</f>
        <v/>
      </c>
      <c r="E1790" s="4">
        <f>IF(B1790="","",DATE(YEAR(C1790),MONTH(C1790),1))</f>
        <v/>
      </c>
      <c r="F1790">
        <f>IF(B1790="","",IF(COUNTIFS($B$2:B1790,B1790)=1,1,0))</f>
        <v/>
      </c>
    </row>
    <row r="1791">
      <c r="C1791" s="16">
        <f>IF(B1791="","",_xlfn.MINIFS($A$2:$A$3001,$B$2:$B$3001,B1791))</f>
        <v/>
      </c>
      <c r="D1791">
        <f>IF(B1791="","",(YEAR(A1791)-YEAR(C1791))*12+MONTH(A1791)-MONTH(C1791))</f>
        <v/>
      </c>
      <c r="E1791" s="4">
        <f>IF(B1791="","",DATE(YEAR(C1791),MONTH(C1791),1))</f>
        <v/>
      </c>
      <c r="F1791">
        <f>IF(B1791="","",IF(COUNTIFS($B$2:B1791,B1791)=1,1,0))</f>
        <v/>
      </c>
    </row>
    <row r="1792">
      <c r="C1792" s="16">
        <f>IF(B1792="","",_xlfn.MINIFS($A$2:$A$3001,$B$2:$B$3001,B1792))</f>
        <v/>
      </c>
      <c r="D1792">
        <f>IF(B1792="","",(YEAR(A1792)-YEAR(C1792))*12+MONTH(A1792)-MONTH(C1792))</f>
        <v/>
      </c>
      <c r="E1792" s="4">
        <f>IF(B1792="","",DATE(YEAR(C1792),MONTH(C1792),1))</f>
        <v/>
      </c>
      <c r="F1792">
        <f>IF(B1792="","",IF(COUNTIFS($B$2:B1792,B1792)=1,1,0))</f>
        <v/>
      </c>
    </row>
    <row r="1793">
      <c r="C1793" s="16">
        <f>IF(B1793="","",_xlfn.MINIFS($A$2:$A$3001,$B$2:$B$3001,B1793))</f>
        <v/>
      </c>
      <c r="D1793">
        <f>IF(B1793="","",(YEAR(A1793)-YEAR(C1793))*12+MONTH(A1793)-MONTH(C1793))</f>
        <v/>
      </c>
      <c r="E1793" s="4">
        <f>IF(B1793="","",DATE(YEAR(C1793),MONTH(C1793),1))</f>
        <v/>
      </c>
      <c r="F1793">
        <f>IF(B1793="","",IF(COUNTIFS($B$2:B1793,B1793)=1,1,0))</f>
        <v/>
      </c>
    </row>
    <row r="1794">
      <c r="C1794" s="16">
        <f>IF(B1794="","",_xlfn.MINIFS($A$2:$A$3001,$B$2:$B$3001,B1794))</f>
        <v/>
      </c>
      <c r="D1794">
        <f>IF(B1794="","",(YEAR(A1794)-YEAR(C1794))*12+MONTH(A1794)-MONTH(C1794))</f>
        <v/>
      </c>
      <c r="E1794" s="4">
        <f>IF(B1794="","",DATE(YEAR(C1794),MONTH(C1794),1))</f>
        <v/>
      </c>
      <c r="F1794">
        <f>IF(B1794="","",IF(COUNTIFS($B$2:B1794,B1794)=1,1,0))</f>
        <v/>
      </c>
    </row>
    <row r="1795">
      <c r="C1795" s="16">
        <f>IF(B1795="","",_xlfn.MINIFS($A$2:$A$3001,$B$2:$B$3001,B1795))</f>
        <v/>
      </c>
      <c r="D1795">
        <f>IF(B1795="","",(YEAR(A1795)-YEAR(C1795))*12+MONTH(A1795)-MONTH(C1795))</f>
        <v/>
      </c>
      <c r="E1795" s="4">
        <f>IF(B1795="","",DATE(YEAR(C1795),MONTH(C1795),1))</f>
        <v/>
      </c>
      <c r="F1795">
        <f>IF(B1795="","",IF(COUNTIFS($B$2:B1795,B1795)=1,1,0))</f>
        <v/>
      </c>
    </row>
    <row r="1796">
      <c r="C1796" s="16">
        <f>IF(B1796="","",_xlfn.MINIFS($A$2:$A$3001,$B$2:$B$3001,B1796))</f>
        <v/>
      </c>
      <c r="D1796">
        <f>IF(B1796="","",(YEAR(A1796)-YEAR(C1796))*12+MONTH(A1796)-MONTH(C1796))</f>
        <v/>
      </c>
      <c r="E1796" s="4">
        <f>IF(B1796="","",DATE(YEAR(C1796),MONTH(C1796),1))</f>
        <v/>
      </c>
      <c r="F1796">
        <f>IF(B1796="","",IF(COUNTIFS($B$2:B1796,B1796)=1,1,0))</f>
        <v/>
      </c>
    </row>
    <row r="1797">
      <c r="C1797" s="16">
        <f>IF(B1797="","",_xlfn.MINIFS($A$2:$A$3001,$B$2:$B$3001,B1797))</f>
        <v/>
      </c>
      <c r="D1797">
        <f>IF(B1797="","",(YEAR(A1797)-YEAR(C1797))*12+MONTH(A1797)-MONTH(C1797))</f>
        <v/>
      </c>
      <c r="E1797" s="4">
        <f>IF(B1797="","",DATE(YEAR(C1797),MONTH(C1797),1))</f>
        <v/>
      </c>
      <c r="F1797">
        <f>IF(B1797="","",IF(COUNTIFS($B$2:B1797,B1797)=1,1,0))</f>
        <v/>
      </c>
    </row>
    <row r="1798">
      <c r="C1798" s="16">
        <f>IF(B1798="","",_xlfn.MINIFS($A$2:$A$3001,$B$2:$B$3001,B1798))</f>
        <v/>
      </c>
      <c r="D1798">
        <f>IF(B1798="","",(YEAR(A1798)-YEAR(C1798))*12+MONTH(A1798)-MONTH(C1798))</f>
        <v/>
      </c>
      <c r="E1798" s="4">
        <f>IF(B1798="","",DATE(YEAR(C1798),MONTH(C1798),1))</f>
        <v/>
      </c>
      <c r="F1798">
        <f>IF(B1798="","",IF(COUNTIFS($B$2:B1798,B1798)=1,1,0))</f>
        <v/>
      </c>
    </row>
    <row r="1799">
      <c r="C1799" s="16">
        <f>IF(B1799="","",_xlfn.MINIFS($A$2:$A$3001,$B$2:$B$3001,B1799))</f>
        <v/>
      </c>
      <c r="D1799">
        <f>IF(B1799="","",(YEAR(A1799)-YEAR(C1799))*12+MONTH(A1799)-MONTH(C1799))</f>
        <v/>
      </c>
      <c r="E1799" s="4">
        <f>IF(B1799="","",DATE(YEAR(C1799),MONTH(C1799),1))</f>
        <v/>
      </c>
      <c r="F1799">
        <f>IF(B1799="","",IF(COUNTIFS($B$2:B1799,B1799)=1,1,0))</f>
        <v/>
      </c>
    </row>
    <row r="1800">
      <c r="C1800" s="16">
        <f>IF(B1800="","",_xlfn.MINIFS($A$2:$A$3001,$B$2:$B$3001,B1800))</f>
        <v/>
      </c>
      <c r="D1800">
        <f>IF(B1800="","",(YEAR(A1800)-YEAR(C1800))*12+MONTH(A1800)-MONTH(C1800))</f>
        <v/>
      </c>
      <c r="E1800" s="4">
        <f>IF(B1800="","",DATE(YEAR(C1800),MONTH(C1800),1))</f>
        <v/>
      </c>
      <c r="F1800">
        <f>IF(B1800="","",IF(COUNTIFS($B$2:B1800,B1800)=1,1,0))</f>
        <v/>
      </c>
    </row>
    <row r="1801">
      <c r="C1801" s="16">
        <f>IF(B1801="","",_xlfn.MINIFS($A$2:$A$3001,$B$2:$B$3001,B1801))</f>
        <v/>
      </c>
      <c r="D1801">
        <f>IF(B1801="","",(YEAR(A1801)-YEAR(C1801))*12+MONTH(A1801)-MONTH(C1801))</f>
        <v/>
      </c>
      <c r="E1801" s="4">
        <f>IF(B1801="","",DATE(YEAR(C1801),MONTH(C1801),1))</f>
        <v/>
      </c>
      <c r="F1801">
        <f>IF(B1801="","",IF(COUNTIFS($B$2:B1801,B1801)=1,1,0))</f>
        <v/>
      </c>
    </row>
    <row r="1802">
      <c r="C1802" s="16">
        <f>IF(B1802="","",_xlfn.MINIFS($A$2:$A$3001,$B$2:$B$3001,B1802))</f>
        <v/>
      </c>
      <c r="D1802">
        <f>IF(B1802="","",(YEAR(A1802)-YEAR(C1802))*12+MONTH(A1802)-MONTH(C1802))</f>
        <v/>
      </c>
      <c r="E1802" s="4">
        <f>IF(B1802="","",DATE(YEAR(C1802),MONTH(C1802),1))</f>
        <v/>
      </c>
      <c r="F1802">
        <f>IF(B1802="","",IF(COUNTIFS($B$2:B1802,B1802)=1,1,0))</f>
        <v/>
      </c>
    </row>
    <row r="1803">
      <c r="C1803" s="16">
        <f>IF(B1803="","",_xlfn.MINIFS($A$2:$A$3001,$B$2:$B$3001,B1803))</f>
        <v/>
      </c>
      <c r="D1803">
        <f>IF(B1803="","",(YEAR(A1803)-YEAR(C1803))*12+MONTH(A1803)-MONTH(C1803))</f>
        <v/>
      </c>
      <c r="E1803" s="4">
        <f>IF(B1803="","",DATE(YEAR(C1803),MONTH(C1803),1))</f>
        <v/>
      </c>
      <c r="F1803">
        <f>IF(B1803="","",IF(COUNTIFS($B$2:B1803,B1803)=1,1,0))</f>
        <v/>
      </c>
    </row>
    <row r="1804">
      <c r="C1804" s="16">
        <f>IF(B1804="","",_xlfn.MINIFS($A$2:$A$3001,$B$2:$B$3001,B1804))</f>
        <v/>
      </c>
      <c r="D1804">
        <f>IF(B1804="","",(YEAR(A1804)-YEAR(C1804))*12+MONTH(A1804)-MONTH(C1804))</f>
        <v/>
      </c>
      <c r="E1804" s="4">
        <f>IF(B1804="","",DATE(YEAR(C1804),MONTH(C1804),1))</f>
        <v/>
      </c>
      <c r="F1804">
        <f>IF(B1804="","",IF(COUNTIFS($B$2:B1804,B1804)=1,1,0))</f>
        <v/>
      </c>
    </row>
    <row r="1805">
      <c r="C1805" s="16">
        <f>IF(B1805="","",_xlfn.MINIFS($A$2:$A$3001,$B$2:$B$3001,B1805))</f>
        <v/>
      </c>
      <c r="D1805">
        <f>IF(B1805="","",(YEAR(A1805)-YEAR(C1805))*12+MONTH(A1805)-MONTH(C1805))</f>
        <v/>
      </c>
      <c r="E1805" s="4">
        <f>IF(B1805="","",DATE(YEAR(C1805),MONTH(C1805),1))</f>
        <v/>
      </c>
      <c r="F1805">
        <f>IF(B1805="","",IF(COUNTIFS($B$2:B1805,B1805)=1,1,0))</f>
        <v/>
      </c>
    </row>
    <row r="1806">
      <c r="C1806" s="16">
        <f>IF(B1806="","",_xlfn.MINIFS($A$2:$A$3001,$B$2:$B$3001,B1806))</f>
        <v/>
      </c>
      <c r="D1806">
        <f>IF(B1806="","",(YEAR(A1806)-YEAR(C1806))*12+MONTH(A1806)-MONTH(C1806))</f>
        <v/>
      </c>
      <c r="E1806" s="4">
        <f>IF(B1806="","",DATE(YEAR(C1806),MONTH(C1806),1))</f>
        <v/>
      </c>
      <c r="F1806">
        <f>IF(B1806="","",IF(COUNTIFS($B$2:B1806,B1806)=1,1,0))</f>
        <v/>
      </c>
    </row>
    <row r="1807">
      <c r="C1807" s="16">
        <f>IF(B1807="","",_xlfn.MINIFS($A$2:$A$3001,$B$2:$B$3001,B1807))</f>
        <v/>
      </c>
      <c r="D1807">
        <f>IF(B1807="","",(YEAR(A1807)-YEAR(C1807))*12+MONTH(A1807)-MONTH(C1807))</f>
        <v/>
      </c>
      <c r="E1807" s="4">
        <f>IF(B1807="","",DATE(YEAR(C1807),MONTH(C1807),1))</f>
        <v/>
      </c>
      <c r="F1807">
        <f>IF(B1807="","",IF(COUNTIFS($B$2:B1807,B1807)=1,1,0))</f>
        <v/>
      </c>
    </row>
    <row r="1808">
      <c r="C1808" s="16">
        <f>IF(B1808="","",_xlfn.MINIFS($A$2:$A$3001,$B$2:$B$3001,B1808))</f>
        <v/>
      </c>
      <c r="D1808">
        <f>IF(B1808="","",(YEAR(A1808)-YEAR(C1808))*12+MONTH(A1808)-MONTH(C1808))</f>
        <v/>
      </c>
      <c r="E1808" s="4">
        <f>IF(B1808="","",DATE(YEAR(C1808),MONTH(C1808),1))</f>
        <v/>
      </c>
      <c r="F1808">
        <f>IF(B1808="","",IF(COUNTIFS($B$2:B1808,B1808)=1,1,0))</f>
        <v/>
      </c>
    </row>
    <row r="1809">
      <c r="C1809" s="16">
        <f>IF(B1809="","",_xlfn.MINIFS($A$2:$A$3001,$B$2:$B$3001,B1809))</f>
        <v/>
      </c>
      <c r="D1809">
        <f>IF(B1809="","",(YEAR(A1809)-YEAR(C1809))*12+MONTH(A1809)-MONTH(C1809))</f>
        <v/>
      </c>
      <c r="E1809" s="4">
        <f>IF(B1809="","",DATE(YEAR(C1809),MONTH(C1809),1))</f>
        <v/>
      </c>
      <c r="F1809">
        <f>IF(B1809="","",IF(COUNTIFS($B$2:B1809,B1809)=1,1,0))</f>
        <v/>
      </c>
    </row>
    <row r="1810">
      <c r="C1810" s="16">
        <f>IF(B1810="","",_xlfn.MINIFS($A$2:$A$3001,$B$2:$B$3001,B1810))</f>
        <v/>
      </c>
      <c r="D1810">
        <f>IF(B1810="","",(YEAR(A1810)-YEAR(C1810))*12+MONTH(A1810)-MONTH(C1810))</f>
        <v/>
      </c>
      <c r="E1810" s="4">
        <f>IF(B1810="","",DATE(YEAR(C1810),MONTH(C1810),1))</f>
        <v/>
      </c>
      <c r="F1810">
        <f>IF(B1810="","",IF(COUNTIFS($B$2:B1810,B1810)=1,1,0))</f>
        <v/>
      </c>
    </row>
    <row r="1811">
      <c r="C1811" s="16">
        <f>IF(B1811="","",_xlfn.MINIFS($A$2:$A$3001,$B$2:$B$3001,B1811))</f>
        <v/>
      </c>
      <c r="D1811">
        <f>IF(B1811="","",(YEAR(A1811)-YEAR(C1811))*12+MONTH(A1811)-MONTH(C1811))</f>
        <v/>
      </c>
      <c r="E1811" s="4">
        <f>IF(B1811="","",DATE(YEAR(C1811),MONTH(C1811),1))</f>
        <v/>
      </c>
      <c r="F1811">
        <f>IF(B1811="","",IF(COUNTIFS($B$2:B1811,B1811)=1,1,0))</f>
        <v/>
      </c>
    </row>
    <row r="1812">
      <c r="C1812" s="16">
        <f>IF(B1812="","",_xlfn.MINIFS($A$2:$A$3001,$B$2:$B$3001,B1812))</f>
        <v/>
      </c>
      <c r="D1812">
        <f>IF(B1812="","",(YEAR(A1812)-YEAR(C1812))*12+MONTH(A1812)-MONTH(C1812))</f>
        <v/>
      </c>
      <c r="E1812" s="4">
        <f>IF(B1812="","",DATE(YEAR(C1812),MONTH(C1812),1))</f>
        <v/>
      </c>
      <c r="F1812">
        <f>IF(B1812="","",IF(COUNTIFS($B$2:B1812,B1812)=1,1,0))</f>
        <v/>
      </c>
    </row>
    <row r="1813">
      <c r="C1813" s="16">
        <f>IF(B1813="","",_xlfn.MINIFS($A$2:$A$3001,$B$2:$B$3001,B1813))</f>
        <v/>
      </c>
      <c r="D1813">
        <f>IF(B1813="","",(YEAR(A1813)-YEAR(C1813))*12+MONTH(A1813)-MONTH(C1813))</f>
        <v/>
      </c>
      <c r="E1813" s="4">
        <f>IF(B1813="","",DATE(YEAR(C1813),MONTH(C1813),1))</f>
        <v/>
      </c>
      <c r="F1813">
        <f>IF(B1813="","",IF(COUNTIFS($B$2:B1813,B1813)=1,1,0))</f>
        <v/>
      </c>
    </row>
    <row r="1814">
      <c r="C1814" s="16">
        <f>IF(B1814="","",_xlfn.MINIFS($A$2:$A$3001,$B$2:$B$3001,B1814))</f>
        <v/>
      </c>
      <c r="D1814">
        <f>IF(B1814="","",(YEAR(A1814)-YEAR(C1814))*12+MONTH(A1814)-MONTH(C1814))</f>
        <v/>
      </c>
      <c r="E1814" s="4">
        <f>IF(B1814="","",DATE(YEAR(C1814),MONTH(C1814),1))</f>
        <v/>
      </c>
      <c r="F1814">
        <f>IF(B1814="","",IF(COUNTIFS($B$2:B1814,B1814)=1,1,0))</f>
        <v/>
      </c>
    </row>
    <row r="1815">
      <c r="C1815" s="16">
        <f>IF(B1815="","",_xlfn.MINIFS($A$2:$A$3001,$B$2:$B$3001,B1815))</f>
        <v/>
      </c>
      <c r="D1815">
        <f>IF(B1815="","",(YEAR(A1815)-YEAR(C1815))*12+MONTH(A1815)-MONTH(C1815))</f>
        <v/>
      </c>
      <c r="E1815" s="4">
        <f>IF(B1815="","",DATE(YEAR(C1815),MONTH(C1815),1))</f>
        <v/>
      </c>
      <c r="F1815">
        <f>IF(B1815="","",IF(COUNTIFS($B$2:B1815,B1815)=1,1,0))</f>
        <v/>
      </c>
    </row>
    <row r="1816">
      <c r="C1816" s="16">
        <f>IF(B1816="","",_xlfn.MINIFS($A$2:$A$3001,$B$2:$B$3001,B1816))</f>
        <v/>
      </c>
      <c r="D1816">
        <f>IF(B1816="","",(YEAR(A1816)-YEAR(C1816))*12+MONTH(A1816)-MONTH(C1816))</f>
        <v/>
      </c>
      <c r="E1816" s="4">
        <f>IF(B1816="","",DATE(YEAR(C1816),MONTH(C1816),1))</f>
        <v/>
      </c>
      <c r="F1816">
        <f>IF(B1816="","",IF(COUNTIFS($B$2:B1816,B1816)=1,1,0))</f>
        <v/>
      </c>
    </row>
    <row r="1817">
      <c r="C1817" s="16">
        <f>IF(B1817="","",_xlfn.MINIFS($A$2:$A$3001,$B$2:$B$3001,B1817))</f>
        <v/>
      </c>
      <c r="D1817">
        <f>IF(B1817="","",(YEAR(A1817)-YEAR(C1817))*12+MONTH(A1817)-MONTH(C1817))</f>
        <v/>
      </c>
      <c r="E1817" s="4">
        <f>IF(B1817="","",DATE(YEAR(C1817),MONTH(C1817),1))</f>
        <v/>
      </c>
      <c r="F1817">
        <f>IF(B1817="","",IF(COUNTIFS($B$2:B1817,B1817)=1,1,0))</f>
        <v/>
      </c>
    </row>
    <row r="1818">
      <c r="C1818" s="16">
        <f>IF(B1818="","",_xlfn.MINIFS($A$2:$A$3001,$B$2:$B$3001,B1818))</f>
        <v/>
      </c>
      <c r="D1818">
        <f>IF(B1818="","",(YEAR(A1818)-YEAR(C1818))*12+MONTH(A1818)-MONTH(C1818))</f>
        <v/>
      </c>
      <c r="E1818" s="4">
        <f>IF(B1818="","",DATE(YEAR(C1818),MONTH(C1818),1))</f>
        <v/>
      </c>
      <c r="F1818">
        <f>IF(B1818="","",IF(COUNTIFS($B$2:B1818,B1818)=1,1,0))</f>
        <v/>
      </c>
    </row>
    <row r="1819">
      <c r="C1819" s="16">
        <f>IF(B1819="","",_xlfn.MINIFS($A$2:$A$3001,$B$2:$B$3001,B1819))</f>
        <v/>
      </c>
      <c r="D1819">
        <f>IF(B1819="","",(YEAR(A1819)-YEAR(C1819))*12+MONTH(A1819)-MONTH(C1819))</f>
        <v/>
      </c>
      <c r="E1819" s="4">
        <f>IF(B1819="","",DATE(YEAR(C1819),MONTH(C1819),1))</f>
        <v/>
      </c>
      <c r="F1819">
        <f>IF(B1819="","",IF(COUNTIFS($B$2:B1819,B1819)=1,1,0))</f>
        <v/>
      </c>
    </row>
    <row r="1820">
      <c r="C1820" s="16">
        <f>IF(B1820="","",_xlfn.MINIFS($A$2:$A$3001,$B$2:$B$3001,B1820))</f>
        <v/>
      </c>
      <c r="D1820">
        <f>IF(B1820="","",(YEAR(A1820)-YEAR(C1820))*12+MONTH(A1820)-MONTH(C1820))</f>
        <v/>
      </c>
      <c r="E1820" s="4">
        <f>IF(B1820="","",DATE(YEAR(C1820),MONTH(C1820),1))</f>
        <v/>
      </c>
      <c r="F1820">
        <f>IF(B1820="","",IF(COUNTIFS($B$2:B1820,B1820)=1,1,0))</f>
        <v/>
      </c>
    </row>
    <row r="1821">
      <c r="C1821" s="16">
        <f>IF(B1821="","",_xlfn.MINIFS($A$2:$A$3001,$B$2:$B$3001,B1821))</f>
        <v/>
      </c>
      <c r="D1821">
        <f>IF(B1821="","",(YEAR(A1821)-YEAR(C1821))*12+MONTH(A1821)-MONTH(C1821))</f>
        <v/>
      </c>
      <c r="E1821" s="4">
        <f>IF(B1821="","",DATE(YEAR(C1821),MONTH(C1821),1))</f>
        <v/>
      </c>
      <c r="F1821">
        <f>IF(B1821="","",IF(COUNTIFS($B$2:B1821,B1821)=1,1,0))</f>
        <v/>
      </c>
    </row>
    <row r="1822">
      <c r="C1822" s="16">
        <f>IF(B1822="","",_xlfn.MINIFS($A$2:$A$3001,$B$2:$B$3001,B1822))</f>
        <v/>
      </c>
      <c r="D1822">
        <f>IF(B1822="","",(YEAR(A1822)-YEAR(C1822))*12+MONTH(A1822)-MONTH(C1822))</f>
        <v/>
      </c>
      <c r="E1822" s="4">
        <f>IF(B1822="","",DATE(YEAR(C1822),MONTH(C1822),1))</f>
        <v/>
      </c>
      <c r="F1822">
        <f>IF(B1822="","",IF(COUNTIFS($B$2:B1822,B1822)=1,1,0))</f>
        <v/>
      </c>
    </row>
    <row r="1823">
      <c r="C1823" s="16">
        <f>IF(B1823="","",_xlfn.MINIFS($A$2:$A$3001,$B$2:$B$3001,B1823))</f>
        <v/>
      </c>
      <c r="D1823">
        <f>IF(B1823="","",(YEAR(A1823)-YEAR(C1823))*12+MONTH(A1823)-MONTH(C1823))</f>
        <v/>
      </c>
      <c r="E1823" s="4">
        <f>IF(B1823="","",DATE(YEAR(C1823),MONTH(C1823),1))</f>
        <v/>
      </c>
      <c r="F1823">
        <f>IF(B1823="","",IF(COUNTIFS($B$2:B1823,B1823)=1,1,0))</f>
        <v/>
      </c>
    </row>
    <row r="1824">
      <c r="C1824" s="16">
        <f>IF(B1824="","",_xlfn.MINIFS($A$2:$A$3001,$B$2:$B$3001,B1824))</f>
        <v/>
      </c>
      <c r="D1824">
        <f>IF(B1824="","",(YEAR(A1824)-YEAR(C1824))*12+MONTH(A1824)-MONTH(C1824))</f>
        <v/>
      </c>
      <c r="E1824" s="4">
        <f>IF(B1824="","",DATE(YEAR(C1824),MONTH(C1824),1))</f>
        <v/>
      </c>
      <c r="F1824">
        <f>IF(B1824="","",IF(COUNTIFS($B$2:B1824,B1824)=1,1,0))</f>
        <v/>
      </c>
    </row>
    <row r="1825">
      <c r="C1825" s="16">
        <f>IF(B1825="","",_xlfn.MINIFS($A$2:$A$3001,$B$2:$B$3001,B1825))</f>
        <v/>
      </c>
      <c r="D1825">
        <f>IF(B1825="","",(YEAR(A1825)-YEAR(C1825))*12+MONTH(A1825)-MONTH(C1825))</f>
        <v/>
      </c>
      <c r="E1825" s="4">
        <f>IF(B1825="","",DATE(YEAR(C1825),MONTH(C1825),1))</f>
        <v/>
      </c>
      <c r="F1825">
        <f>IF(B1825="","",IF(COUNTIFS($B$2:B1825,B1825)=1,1,0))</f>
        <v/>
      </c>
    </row>
    <row r="1826">
      <c r="C1826" s="16">
        <f>IF(B1826="","",_xlfn.MINIFS($A$2:$A$3001,$B$2:$B$3001,B1826))</f>
        <v/>
      </c>
      <c r="D1826">
        <f>IF(B1826="","",(YEAR(A1826)-YEAR(C1826))*12+MONTH(A1826)-MONTH(C1826))</f>
        <v/>
      </c>
      <c r="E1826" s="4">
        <f>IF(B1826="","",DATE(YEAR(C1826),MONTH(C1826),1))</f>
        <v/>
      </c>
      <c r="F1826">
        <f>IF(B1826="","",IF(COUNTIFS($B$2:B1826,B1826)=1,1,0))</f>
        <v/>
      </c>
    </row>
    <row r="1827">
      <c r="C1827" s="16">
        <f>IF(B1827="","",_xlfn.MINIFS($A$2:$A$3001,$B$2:$B$3001,B1827))</f>
        <v/>
      </c>
      <c r="D1827">
        <f>IF(B1827="","",(YEAR(A1827)-YEAR(C1827))*12+MONTH(A1827)-MONTH(C1827))</f>
        <v/>
      </c>
      <c r="E1827" s="4">
        <f>IF(B1827="","",DATE(YEAR(C1827),MONTH(C1827),1))</f>
        <v/>
      </c>
      <c r="F1827">
        <f>IF(B1827="","",IF(COUNTIFS($B$2:B1827,B1827)=1,1,0))</f>
        <v/>
      </c>
    </row>
    <row r="1828">
      <c r="C1828" s="16">
        <f>IF(B1828="","",_xlfn.MINIFS($A$2:$A$3001,$B$2:$B$3001,B1828))</f>
        <v/>
      </c>
      <c r="D1828">
        <f>IF(B1828="","",(YEAR(A1828)-YEAR(C1828))*12+MONTH(A1828)-MONTH(C1828))</f>
        <v/>
      </c>
      <c r="E1828" s="4">
        <f>IF(B1828="","",DATE(YEAR(C1828),MONTH(C1828),1))</f>
        <v/>
      </c>
      <c r="F1828">
        <f>IF(B1828="","",IF(COUNTIFS($B$2:B1828,B1828)=1,1,0))</f>
        <v/>
      </c>
    </row>
    <row r="1829">
      <c r="C1829" s="16">
        <f>IF(B1829="","",_xlfn.MINIFS($A$2:$A$3001,$B$2:$B$3001,B1829))</f>
        <v/>
      </c>
      <c r="D1829">
        <f>IF(B1829="","",(YEAR(A1829)-YEAR(C1829))*12+MONTH(A1829)-MONTH(C1829))</f>
        <v/>
      </c>
      <c r="E1829" s="4">
        <f>IF(B1829="","",DATE(YEAR(C1829),MONTH(C1829),1))</f>
        <v/>
      </c>
      <c r="F1829">
        <f>IF(B1829="","",IF(COUNTIFS($B$2:B1829,B1829)=1,1,0))</f>
        <v/>
      </c>
    </row>
    <row r="1830">
      <c r="C1830" s="16">
        <f>IF(B1830="","",_xlfn.MINIFS($A$2:$A$3001,$B$2:$B$3001,B1830))</f>
        <v/>
      </c>
      <c r="D1830">
        <f>IF(B1830="","",(YEAR(A1830)-YEAR(C1830))*12+MONTH(A1830)-MONTH(C1830))</f>
        <v/>
      </c>
      <c r="E1830" s="4">
        <f>IF(B1830="","",DATE(YEAR(C1830),MONTH(C1830),1))</f>
        <v/>
      </c>
      <c r="F1830">
        <f>IF(B1830="","",IF(COUNTIFS($B$2:B1830,B1830)=1,1,0))</f>
        <v/>
      </c>
    </row>
    <row r="1831">
      <c r="C1831" s="16">
        <f>IF(B1831="","",_xlfn.MINIFS($A$2:$A$3001,$B$2:$B$3001,B1831))</f>
        <v/>
      </c>
      <c r="D1831">
        <f>IF(B1831="","",(YEAR(A1831)-YEAR(C1831))*12+MONTH(A1831)-MONTH(C1831))</f>
        <v/>
      </c>
      <c r="E1831" s="4">
        <f>IF(B1831="","",DATE(YEAR(C1831),MONTH(C1831),1))</f>
        <v/>
      </c>
      <c r="F1831">
        <f>IF(B1831="","",IF(COUNTIFS($B$2:B1831,B1831)=1,1,0))</f>
        <v/>
      </c>
    </row>
    <row r="1832">
      <c r="C1832" s="16">
        <f>IF(B1832="","",_xlfn.MINIFS($A$2:$A$3001,$B$2:$B$3001,B1832))</f>
        <v/>
      </c>
      <c r="D1832">
        <f>IF(B1832="","",(YEAR(A1832)-YEAR(C1832))*12+MONTH(A1832)-MONTH(C1832))</f>
        <v/>
      </c>
      <c r="E1832" s="4">
        <f>IF(B1832="","",DATE(YEAR(C1832),MONTH(C1832),1))</f>
        <v/>
      </c>
      <c r="F1832">
        <f>IF(B1832="","",IF(COUNTIFS($B$2:B1832,B1832)=1,1,0))</f>
        <v/>
      </c>
    </row>
    <row r="1833">
      <c r="C1833" s="16">
        <f>IF(B1833="","",_xlfn.MINIFS($A$2:$A$3001,$B$2:$B$3001,B1833))</f>
        <v/>
      </c>
      <c r="D1833">
        <f>IF(B1833="","",(YEAR(A1833)-YEAR(C1833))*12+MONTH(A1833)-MONTH(C1833))</f>
        <v/>
      </c>
      <c r="E1833" s="4">
        <f>IF(B1833="","",DATE(YEAR(C1833),MONTH(C1833),1))</f>
        <v/>
      </c>
      <c r="F1833">
        <f>IF(B1833="","",IF(COUNTIFS($B$2:B1833,B1833)=1,1,0))</f>
        <v/>
      </c>
    </row>
    <row r="1834">
      <c r="C1834" s="16">
        <f>IF(B1834="","",_xlfn.MINIFS($A$2:$A$3001,$B$2:$B$3001,B1834))</f>
        <v/>
      </c>
      <c r="D1834">
        <f>IF(B1834="","",(YEAR(A1834)-YEAR(C1834))*12+MONTH(A1834)-MONTH(C1834))</f>
        <v/>
      </c>
      <c r="E1834" s="4">
        <f>IF(B1834="","",DATE(YEAR(C1834),MONTH(C1834),1))</f>
        <v/>
      </c>
      <c r="F1834">
        <f>IF(B1834="","",IF(COUNTIFS($B$2:B1834,B1834)=1,1,0))</f>
        <v/>
      </c>
    </row>
    <row r="1835">
      <c r="C1835" s="16">
        <f>IF(B1835="","",_xlfn.MINIFS($A$2:$A$3001,$B$2:$B$3001,B1835))</f>
        <v/>
      </c>
      <c r="D1835">
        <f>IF(B1835="","",(YEAR(A1835)-YEAR(C1835))*12+MONTH(A1835)-MONTH(C1835))</f>
        <v/>
      </c>
      <c r="E1835" s="4">
        <f>IF(B1835="","",DATE(YEAR(C1835),MONTH(C1835),1))</f>
        <v/>
      </c>
      <c r="F1835">
        <f>IF(B1835="","",IF(COUNTIFS($B$2:B1835,B1835)=1,1,0))</f>
        <v/>
      </c>
    </row>
    <row r="1836">
      <c r="C1836" s="16">
        <f>IF(B1836="","",_xlfn.MINIFS($A$2:$A$3001,$B$2:$B$3001,B1836))</f>
        <v/>
      </c>
      <c r="D1836">
        <f>IF(B1836="","",(YEAR(A1836)-YEAR(C1836))*12+MONTH(A1836)-MONTH(C1836))</f>
        <v/>
      </c>
      <c r="E1836" s="4">
        <f>IF(B1836="","",DATE(YEAR(C1836),MONTH(C1836),1))</f>
        <v/>
      </c>
      <c r="F1836">
        <f>IF(B1836="","",IF(COUNTIFS($B$2:B1836,B1836)=1,1,0))</f>
        <v/>
      </c>
    </row>
    <row r="1837">
      <c r="C1837" s="16">
        <f>IF(B1837="","",_xlfn.MINIFS($A$2:$A$3001,$B$2:$B$3001,B1837))</f>
        <v/>
      </c>
      <c r="D1837">
        <f>IF(B1837="","",(YEAR(A1837)-YEAR(C1837))*12+MONTH(A1837)-MONTH(C1837))</f>
        <v/>
      </c>
      <c r="E1837" s="4">
        <f>IF(B1837="","",DATE(YEAR(C1837),MONTH(C1837),1))</f>
        <v/>
      </c>
      <c r="F1837">
        <f>IF(B1837="","",IF(COUNTIFS($B$2:B1837,B1837)=1,1,0))</f>
        <v/>
      </c>
    </row>
    <row r="1838">
      <c r="C1838" s="16">
        <f>IF(B1838="","",_xlfn.MINIFS($A$2:$A$3001,$B$2:$B$3001,B1838))</f>
        <v/>
      </c>
      <c r="D1838">
        <f>IF(B1838="","",(YEAR(A1838)-YEAR(C1838))*12+MONTH(A1838)-MONTH(C1838))</f>
        <v/>
      </c>
      <c r="E1838" s="4">
        <f>IF(B1838="","",DATE(YEAR(C1838),MONTH(C1838),1))</f>
        <v/>
      </c>
      <c r="F1838">
        <f>IF(B1838="","",IF(COUNTIFS($B$2:B1838,B1838)=1,1,0))</f>
        <v/>
      </c>
    </row>
    <row r="1839">
      <c r="C1839" s="16">
        <f>IF(B1839="","",_xlfn.MINIFS($A$2:$A$3001,$B$2:$B$3001,B1839))</f>
        <v/>
      </c>
      <c r="D1839">
        <f>IF(B1839="","",(YEAR(A1839)-YEAR(C1839))*12+MONTH(A1839)-MONTH(C1839))</f>
        <v/>
      </c>
      <c r="E1839" s="4">
        <f>IF(B1839="","",DATE(YEAR(C1839),MONTH(C1839),1))</f>
        <v/>
      </c>
      <c r="F1839">
        <f>IF(B1839="","",IF(COUNTIFS($B$2:B1839,B1839)=1,1,0))</f>
        <v/>
      </c>
    </row>
    <row r="1840">
      <c r="C1840" s="16">
        <f>IF(B1840="","",_xlfn.MINIFS($A$2:$A$3001,$B$2:$B$3001,B1840))</f>
        <v/>
      </c>
      <c r="D1840">
        <f>IF(B1840="","",(YEAR(A1840)-YEAR(C1840))*12+MONTH(A1840)-MONTH(C1840))</f>
        <v/>
      </c>
      <c r="E1840" s="4">
        <f>IF(B1840="","",DATE(YEAR(C1840),MONTH(C1840),1))</f>
        <v/>
      </c>
      <c r="F1840">
        <f>IF(B1840="","",IF(COUNTIFS($B$2:B1840,B1840)=1,1,0))</f>
        <v/>
      </c>
    </row>
    <row r="1841">
      <c r="C1841" s="16">
        <f>IF(B1841="","",_xlfn.MINIFS($A$2:$A$3001,$B$2:$B$3001,B1841))</f>
        <v/>
      </c>
      <c r="D1841">
        <f>IF(B1841="","",(YEAR(A1841)-YEAR(C1841))*12+MONTH(A1841)-MONTH(C1841))</f>
        <v/>
      </c>
      <c r="E1841" s="4">
        <f>IF(B1841="","",DATE(YEAR(C1841),MONTH(C1841),1))</f>
        <v/>
      </c>
      <c r="F1841">
        <f>IF(B1841="","",IF(COUNTIFS($B$2:B1841,B1841)=1,1,0))</f>
        <v/>
      </c>
    </row>
    <row r="1842">
      <c r="C1842" s="16">
        <f>IF(B1842="","",_xlfn.MINIFS($A$2:$A$3001,$B$2:$B$3001,B1842))</f>
        <v/>
      </c>
      <c r="D1842">
        <f>IF(B1842="","",(YEAR(A1842)-YEAR(C1842))*12+MONTH(A1842)-MONTH(C1842))</f>
        <v/>
      </c>
      <c r="E1842" s="4">
        <f>IF(B1842="","",DATE(YEAR(C1842),MONTH(C1842),1))</f>
        <v/>
      </c>
      <c r="F1842">
        <f>IF(B1842="","",IF(COUNTIFS($B$2:B1842,B1842)=1,1,0))</f>
        <v/>
      </c>
    </row>
    <row r="1843">
      <c r="C1843" s="16">
        <f>IF(B1843="","",_xlfn.MINIFS($A$2:$A$3001,$B$2:$B$3001,B1843))</f>
        <v/>
      </c>
      <c r="D1843">
        <f>IF(B1843="","",(YEAR(A1843)-YEAR(C1843))*12+MONTH(A1843)-MONTH(C1843))</f>
        <v/>
      </c>
      <c r="E1843" s="4">
        <f>IF(B1843="","",DATE(YEAR(C1843),MONTH(C1843),1))</f>
        <v/>
      </c>
      <c r="F1843">
        <f>IF(B1843="","",IF(COUNTIFS($B$2:B1843,B1843)=1,1,0))</f>
        <v/>
      </c>
    </row>
    <row r="1844">
      <c r="C1844" s="16">
        <f>IF(B1844="","",_xlfn.MINIFS($A$2:$A$3001,$B$2:$B$3001,B1844))</f>
        <v/>
      </c>
      <c r="D1844">
        <f>IF(B1844="","",(YEAR(A1844)-YEAR(C1844))*12+MONTH(A1844)-MONTH(C1844))</f>
        <v/>
      </c>
      <c r="E1844" s="4">
        <f>IF(B1844="","",DATE(YEAR(C1844),MONTH(C1844),1))</f>
        <v/>
      </c>
      <c r="F1844">
        <f>IF(B1844="","",IF(COUNTIFS($B$2:B1844,B1844)=1,1,0))</f>
        <v/>
      </c>
    </row>
    <row r="1845">
      <c r="C1845" s="16">
        <f>IF(B1845="","",_xlfn.MINIFS($A$2:$A$3001,$B$2:$B$3001,B1845))</f>
        <v/>
      </c>
      <c r="D1845">
        <f>IF(B1845="","",(YEAR(A1845)-YEAR(C1845))*12+MONTH(A1845)-MONTH(C1845))</f>
        <v/>
      </c>
      <c r="E1845" s="4">
        <f>IF(B1845="","",DATE(YEAR(C1845),MONTH(C1845),1))</f>
        <v/>
      </c>
      <c r="F1845">
        <f>IF(B1845="","",IF(COUNTIFS($B$2:B1845,B1845)=1,1,0))</f>
        <v/>
      </c>
    </row>
    <row r="1846">
      <c r="C1846" s="16">
        <f>IF(B1846="","",_xlfn.MINIFS($A$2:$A$3001,$B$2:$B$3001,B1846))</f>
        <v/>
      </c>
      <c r="D1846">
        <f>IF(B1846="","",(YEAR(A1846)-YEAR(C1846))*12+MONTH(A1846)-MONTH(C1846))</f>
        <v/>
      </c>
      <c r="E1846" s="4">
        <f>IF(B1846="","",DATE(YEAR(C1846),MONTH(C1846),1))</f>
        <v/>
      </c>
      <c r="F1846">
        <f>IF(B1846="","",IF(COUNTIFS($B$2:B1846,B1846)=1,1,0))</f>
        <v/>
      </c>
    </row>
    <row r="1847">
      <c r="C1847" s="16">
        <f>IF(B1847="","",_xlfn.MINIFS($A$2:$A$3001,$B$2:$B$3001,B1847))</f>
        <v/>
      </c>
      <c r="D1847">
        <f>IF(B1847="","",(YEAR(A1847)-YEAR(C1847))*12+MONTH(A1847)-MONTH(C1847))</f>
        <v/>
      </c>
      <c r="E1847" s="4">
        <f>IF(B1847="","",DATE(YEAR(C1847),MONTH(C1847),1))</f>
        <v/>
      </c>
      <c r="F1847">
        <f>IF(B1847="","",IF(COUNTIFS($B$2:B1847,B1847)=1,1,0))</f>
        <v/>
      </c>
    </row>
    <row r="1848">
      <c r="C1848" s="16">
        <f>IF(B1848="","",_xlfn.MINIFS($A$2:$A$3001,$B$2:$B$3001,B1848))</f>
        <v/>
      </c>
      <c r="D1848">
        <f>IF(B1848="","",(YEAR(A1848)-YEAR(C1848))*12+MONTH(A1848)-MONTH(C1848))</f>
        <v/>
      </c>
      <c r="E1848" s="4">
        <f>IF(B1848="","",DATE(YEAR(C1848),MONTH(C1848),1))</f>
        <v/>
      </c>
      <c r="F1848">
        <f>IF(B1848="","",IF(COUNTIFS($B$2:B1848,B1848)=1,1,0))</f>
        <v/>
      </c>
    </row>
    <row r="1849">
      <c r="C1849" s="16">
        <f>IF(B1849="","",_xlfn.MINIFS($A$2:$A$3001,$B$2:$B$3001,B1849))</f>
        <v/>
      </c>
      <c r="D1849">
        <f>IF(B1849="","",(YEAR(A1849)-YEAR(C1849))*12+MONTH(A1849)-MONTH(C1849))</f>
        <v/>
      </c>
      <c r="E1849" s="4">
        <f>IF(B1849="","",DATE(YEAR(C1849),MONTH(C1849),1))</f>
        <v/>
      </c>
      <c r="F1849">
        <f>IF(B1849="","",IF(COUNTIFS($B$2:B1849,B1849)=1,1,0))</f>
        <v/>
      </c>
    </row>
    <row r="1850">
      <c r="C1850" s="16">
        <f>IF(B1850="","",_xlfn.MINIFS($A$2:$A$3001,$B$2:$B$3001,B1850))</f>
        <v/>
      </c>
      <c r="D1850">
        <f>IF(B1850="","",(YEAR(A1850)-YEAR(C1850))*12+MONTH(A1850)-MONTH(C1850))</f>
        <v/>
      </c>
      <c r="E1850" s="4">
        <f>IF(B1850="","",DATE(YEAR(C1850),MONTH(C1850),1))</f>
        <v/>
      </c>
      <c r="F1850">
        <f>IF(B1850="","",IF(COUNTIFS($B$2:B1850,B1850)=1,1,0))</f>
        <v/>
      </c>
    </row>
    <row r="1851">
      <c r="C1851" s="16">
        <f>IF(B1851="","",_xlfn.MINIFS($A$2:$A$3001,$B$2:$B$3001,B1851))</f>
        <v/>
      </c>
      <c r="D1851">
        <f>IF(B1851="","",(YEAR(A1851)-YEAR(C1851))*12+MONTH(A1851)-MONTH(C1851))</f>
        <v/>
      </c>
      <c r="E1851" s="4">
        <f>IF(B1851="","",DATE(YEAR(C1851),MONTH(C1851),1))</f>
        <v/>
      </c>
      <c r="F1851">
        <f>IF(B1851="","",IF(COUNTIFS($B$2:B1851,B1851)=1,1,0))</f>
        <v/>
      </c>
    </row>
    <row r="1852">
      <c r="C1852" s="16">
        <f>IF(B1852="","",_xlfn.MINIFS($A$2:$A$3001,$B$2:$B$3001,B1852))</f>
        <v/>
      </c>
      <c r="D1852">
        <f>IF(B1852="","",(YEAR(A1852)-YEAR(C1852))*12+MONTH(A1852)-MONTH(C1852))</f>
        <v/>
      </c>
      <c r="E1852" s="4">
        <f>IF(B1852="","",DATE(YEAR(C1852),MONTH(C1852),1))</f>
        <v/>
      </c>
      <c r="F1852">
        <f>IF(B1852="","",IF(COUNTIFS($B$2:B1852,B1852)=1,1,0))</f>
        <v/>
      </c>
    </row>
    <row r="1853">
      <c r="C1853" s="16">
        <f>IF(B1853="","",_xlfn.MINIFS($A$2:$A$3001,$B$2:$B$3001,B1853))</f>
        <v/>
      </c>
      <c r="D1853">
        <f>IF(B1853="","",(YEAR(A1853)-YEAR(C1853))*12+MONTH(A1853)-MONTH(C1853))</f>
        <v/>
      </c>
      <c r="E1853" s="4">
        <f>IF(B1853="","",DATE(YEAR(C1853),MONTH(C1853),1))</f>
        <v/>
      </c>
      <c r="F1853">
        <f>IF(B1853="","",IF(COUNTIFS($B$2:B1853,B1853)=1,1,0))</f>
        <v/>
      </c>
    </row>
    <row r="1854">
      <c r="C1854" s="16">
        <f>IF(B1854="","",_xlfn.MINIFS($A$2:$A$3001,$B$2:$B$3001,B1854))</f>
        <v/>
      </c>
      <c r="D1854">
        <f>IF(B1854="","",(YEAR(A1854)-YEAR(C1854))*12+MONTH(A1854)-MONTH(C1854))</f>
        <v/>
      </c>
      <c r="E1854" s="4">
        <f>IF(B1854="","",DATE(YEAR(C1854),MONTH(C1854),1))</f>
        <v/>
      </c>
      <c r="F1854">
        <f>IF(B1854="","",IF(COUNTIFS($B$2:B1854,B1854)=1,1,0))</f>
        <v/>
      </c>
    </row>
    <row r="1855">
      <c r="C1855" s="16">
        <f>IF(B1855="","",_xlfn.MINIFS($A$2:$A$3001,$B$2:$B$3001,B1855))</f>
        <v/>
      </c>
      <c r="D1855">
        <f>IF(B1855="","",(YEAR(A1855)-YEAR(C1855))*12+MONTH(A1855)-MONTH(C1855))</f>
        <v/>
      </c>
      <c r="E1855" s="4">
        <f>IF(B1855="","",DATE(YEAR(C1855),MONTH(C1855),1))</f>
        <v/>
      </c>
      <c r="F1855">
        <f>IF(B1855="","",IF(COUNTIFS($B$2:B1855,B1855)=1,1,0))</f>
        <v/>
      </c>
    </row>
    <row r="1856">
      <c r="C1856" s="16">
        <f>IF(B1856="","",_xlfn.MINIFS($A$2:$A$3001,$B$2:$B$3001,B1856))</f>
        <v/>
      </c>
      <c r="D1856">
        <f>IF(B1856="","",(YEAR(A1856)-YEAR(C1856))*12+MONTH(A1856)-MONTH(C1856))</f>
        <v/>
      </c>
      <c r="E1856" s="4">
        <f>IF(B1856="","",DATE(YEAR(C1856),MONTH(C1856),1))</f>
        <v/>
      </c>
      <c r="F1856">
        <f>IF(B1856="","",IF(COUNTIFS($B$2:B1856,B1856)=1,1,0))</f>
        <v/>
      </c>
    </row>
    <row r="1857">
      <c r="C1857" s="16">
        <f>IF(B1857="","",_xlfn.MINIFS($A$2:$A$3001,$B$2:$B$3001,B1857))</f>
        <v/>
      </c>
      <c r="D1857">
        <f>IF(B1857="","",(YEAR(A1857)-YEAR(C1857))*12+MONTH(A1857)-MONTH(C1857))</f>
        <v/>
      </c>
      <c r="E1857" s="4">
        <f>IF(B1857="","",DATE(YEAR(C1857),MONTH(C1857),1))</f>
        <v/>
      </c>
      <c r="F1857">
        <f>IF(B1857="","",IF(COUNTIFS($B$2:B1857,B1857)=1,1,0))</f>
        <v/>
      </c>
    </row>
    <row r="1858">
      <c r="C1858" s="16">
        <f>IF(B1858="","",_xlfn.MINIFS($A$2:$A$3001,$B$2:$B$3001,B1858))</f>
        <v/>
      </c>
      <c r="D1858">
        <f>IF(B1858="","",(YEAR(A1858)-YEAR(C1858))*12+MONTH(A1858)-MONTH(C1858))</f>
        <v/>
      </c>
      <c r="E1858" s="4">
        <f>IF(B1858="","",DATE(YEAR(C1858),MONTH(C1858),1))</f>
        <v/>
      </c>
      <c r="F1858">
        <f>IF(B1858="","",IF(COUNTIFS($B$2:B1858,B1858)=1,1,0))</f>
        <v/>
      </c>
    </row>
    <row r="1859">
      <c r="C1859" s="16">
        <f>IF(B1859="","",_xlfn.MINIFS($A$2:$A$3001,$B$2:$B$3001,B1859))</f>
        <v/>
      </c>
      <c r="D1859">
        <f>IF(B1859="","",(YEAR(A1859)-YEAR(C1859))*12+MONTH(A1859)-MONTH(C1859))</f>
        <v/>
      </c>
      <c r="E1859" s="4">
        <f>IF(B1859="","",DATE(YEAR(C1859),MONTH(C1859),1))</f>
        <v/>
      </c>
      <c r="F1859">
        <f>IF(B1859="","",IF(COUNTIFS($B$2:B1859,B1859)=1,1,0))</f>
        <v/>
      </c>
    </row>
    <row r="1860">
      <c r="C1860" s="16">
        <f>IF(B1860="","",_xlfn.MINIFS($A$2:$A$3001,$B$2:$B$3001,B1860))</f>
        <v/>
      </c>
      <c r="D1860">
        <f>IF(B1860="","",(YEAR(A1860)-YEAR(C1860))*12+MONTH(A1860)-MONTH(C1860))</f>
        <v/>
      </c>
      <c r="E1860" s="4">
        <f>IF(B1860="","",DATE(YEAR(C1860),MONTH(C1860),1))</f>
        <v/>
      </c>
      <c r="F1860">
        <f>IF(B1860="","",IF(COUNTIFS($B$2:B1860,B1860)=1,1,0))</f>
        <v/>
      </c>
    </row>
    <row r="1861">
      <c r="C1861" s="16">
        <f>IF(B1861="","",_xlfn.MINIFS($A$2:$A$3001,$B$2:$B$3001,B1861))</f>
        <v/>
      </c>
      <c r="D1861">
        <f>IF(B1861="","",(YEAR(A1861)-YEAR(C1861))*12+MONTH(A1861)-MONTH(C1861))</f>
        <v/>
      </c>
      <c r="E1861" s="4">
        <f>IF(B1861="","",DATE(YEAR(C1861),MONTH(C1861),1))</f>
        <v/>
      </c>
      <c r="F1861">
        <f>IF(B1861="","",IF(COUNTIFS($B$2:B1861,B1861)=1,1,0))</f>
        <v/>
      </c>
    </row>
    <row r="1862">
      <c r="C1862" s="16">
        <f>IF(B1862="","",_xlfn.MINIFS($A$2:$A$3001,$B$2:$B$3001,B1862))</f>
        <v/>
      </c>
      <c r="D1862">
        <f>IF(B1862="","",(YEAR(A1862)-YEAR(C1862))*12+MONTH(A1862)-MONTH(C1862))</f>
        <v/>
      </c>
      <c r="E1862" s="4">
        <f>IF(B1862="","",DATE(YEAR(C1862),MONTH(C1862),1))</f>
        <v/>
      </c>
      <c r="F1862">
        <f>IF(B1862="","",IF(COUNTIFS($B$2:B1862,B1862)=1,1,0))</f>
        <v/>
      </c>
    </row>
    <row r="1863">
      <c r="C1863" s="16">
        <f>IF(B1863="","",_xlfn.MINIFS($A$2:$A$3001,$B$2:$B$3001,B1863))</f>
        <v/>
      </c>
      <c r="D1863">
        <f>IF(B1863="","",(YEAR(A1863)-YEAR(C1863))*12+MONTH(A1863)-MONTH(C1863))</f>
        <v/>
      </c>
      <c r="E1863" s="4">
        <f>IF(B1863="","",DATE(YEAR(C1863),MONTH(C1863),1))</f>
        <v/>
      </c>
      <c r="F1863">
        <f>IF(B1863="","",IF(COUNTIFS($B$2:B1863,B1863)=1,1,0))</f>
        <v/>
      </c>
    </row>
    <row r="1864">
      <c r="C1864" s="16">
        <f>IF(B1864="","",_xlfn.MINIFS($A$2:$A$3001,$B$2:$B$3001,B1864))</f>
        <v/>
      </c>
      <c r="D1864">
        <f>IF(B1864="","",(YEAR(A1864)-YEAR(C1864))*12+MONTH(A1864)-MONTH(C1864))</f>
        <v/>
      </c>
      <c r="E1864" s="4">
        <f>IF(B1864="","",DATE(YEAR(C1864),MONTH(C1864),1))</f>
        <v/>
      </c>
      <c r="F1864">
        <f>IF(B1864="","",IF(COUNTIFS($B$2:B1864,B1864)=1,1,0))</f>
        <v/>
      </c>
    </row>
    <row r="1865">
      <c r="C1865" s="16">
        <f>IF(B1865="","",_xlfn.MINIFS($A$2:$A$3001,$B$2:$B$3001,B1865))</f>
        <v/>
      </c>
      <c r="D1865">
        <f>IF(B1865="","",(YEAR(A1865)-YEAR(C1865))*12+MONTH(A1865)-MONTH(C1865))</f>
        <v/>
      </c>
      <c r="E1865" s="4">
        <f>IF(B1865="","",DATE(YEAR(C1865),MONTH(C1865),1))</f>
        <v/>
      </c>
      <c r="F1865">
        <f>IF(B1865="","",IF(COUNTIFS($B$2:B1865,B1865)=1,1,0))</f>
        <v/>
      </c>
    </row>
    <row r="1866">
      <c r="C1866" s="16">
        <f>IF(B1866="","",_xlfn.MINIFS($A$2:$A$3001,$B$2:$B$3001,B1866))</f>
        <v/>
      </c>
      <c r="D1866">
        <f>IF(B1866="","",(YEAR(A1866)-YEAR(C1866))*12+MONTH(A1866)-MONTH(C1866))</f>
        <v/>
      </c>
      <c r="E1866" s="4">
        <f>IF(B1866="","",DATE(YEAR(C1866),MONTH(C1866),1))</f>
        <v/>
      </c>
      <c r="F1866">
        <f>IF(B1866="","",IF(COUNTIFS($B$2:B1866,B1866)=1,1,0))</f>
        <v/>
      </c>
    </row>
    <row r="1867">
      <c r="C1867" s="16">
        <f>IF(B1867="","",_xlfn.MINIFS($A$2:$A$3001,$B$2:$B$3001,B1867))</f>
        <v/>
      </c>
      <c r="D1867">
        <f>IF(B1867="","",(YEAR(A1867)-YEAR(C1867))*12+MONTH(A1867)-MONTH(C1867))</f>
        <v/>
      </c>
      <c r="E1867" s="4">
        <f>IF(B1867="","",DATE(YEAR(C1867),MONTH(C1867),1))</f>
        <v/>
      </c>
      <c r="F1867">
        <f>IF(B1867="","",IF(COUNTIFS($B$2:B1867,B1867)=1,1,0))</f>
        <v/>
      </c>
    </row>
    <row r="1868">
      <c r="C1868" s="16">
        <f>IF(B1868="","",_xlfn.MINIFS($A$2:$A$3001,$B$2:$B$3001,B1868))</f>
        <v/>
      </c>
      <c r="D1868">
        <f>IF(B1868="","",(YEAR(A1868)-YEAR(C1868))*12+MONTH(A1868)-MONTH(C1868))</f>
        <v/>
      </c>
      <c r="E1868" s="4">
        <f>IF(B1868="","",DATE(YEAR(C1868),MONTH(C1868),1))</f>
        <v/>
      </c>
      <c r="F1868">
        <f>IF(B1868="","",IF(COUNTIFS($B$2:B1868,B1868)=1,1,0))</f>
        <v/>
      </c>
    </row>
    <row r="1869">
      <c r="C1869" s="16">
        <f>IF(B1869="","",_xlfn.MINIFS($A$2:$A$3001,$B$2:$B$3001,B1869))</f>
        <v/>
      </c>
      <c r="D1869">
        <f>IF(B1869="","",(YEAR(A1869)-YEAR(C1869))*12+MONTH(A1869)-MONTH(C1869))</f>
        <v/>
      </c>
      <c r="E1869" s="4">
        <f>IF(B1869="","",DATE(YEAR(C1869),MONTH(C1869),1))</f>
        <v/>
      </c>
      <c r="F1869">
        <f>IF(B1869="","",IF(COUNTIFS($B$2:B1869,B1869)=1,1,0))</f>
        <v/>
      </c>
    </row>
    <row r="1870">
      <c r="C1870" s="16">
        <f>IF(B1870="","",_xlfn.MINIFS($A$2:$A$3001,$B$2:$B$3001,B1870))</f>
        <v/>
      </c>
      <c r="D1870">
        <f>IF(B1870="","",(YEAR(A1870)-YEAR(C1870))*12+MONTH(A1870)-MONTH(C1870))</f>
        <v/>
      </c>
      <c r="E1870" s="4">
        <f>IF(B1870="","",DATE(YEAR(C1870),MONTH(C1870),1))</f>
        <v/>
      </c>
      <c r="F1870">
        <f>IF(B1870="","",IF(COUNTIFS($B$2:B1870,B1870)=1,1,0))</f>
        <v/>
      </c>
    </row>
    <row r="1871">
      <c r="C1871" s="16">
        <f>IF(B1871="","",_xlfn.MINIFS($A$2:$A$3001,$B$2:$B$3001,B1871))</f>
        <v/>
      </c>
      <c r="D1871">
        <f>IF(B1871="","",(YEAR(A1871)-YEAR(C1871))*12+MONTH(A1871)-MONTH(C1871))</f>
        <v/>
      </c>
      <c r="E1871" s="4">
        <f>IF(B1871="","",DATE(YEAR(C1871),MONTH(C1871),1))</f>
        <v/>
      </c>
      <c r="F1871">
        <f>IF(B1871="","",IF(COUNTIFS($B$2:B1871,B1871)=1,1,0))</f>
        <v/>
      </c>
    </row>
    <row r="1872">
      <c r="C1872" s="16">
        <f>IF(B1872="","",_xlfn.MINIFS($A$2:$A$3001,$B$2:$B$3001,B1872))</f>
        <v/>
      </c>
      <c r="D1872">
        <f>IF(B1872="","",(YEAR(A1872)-YEAR(C1872))*12+MONTH(A1872)-MONTH(C1872))</f>
        <v/>
      </c>
      <c r="E1872" s="4">
        <f>IF(B1872="","",DATE(YEAR(C1872),MONTH(C1872),1))</f>
        <v/>
      </c>
      <c r="F1872">
        <f>IF(B1872="","",IF(COUNTIFS($B$2:B1872,B1872)=1,1,0))</f>
        <v/>
      </c>
    </row>
    <row r="1873">
      <c r="C1873" s="16">
        <f>IF(B1873="","",_xlfn.MINIFS($A$2:$A$3001,$B$2:$B$3001,B1873))</f>
        <v/>
      </c>
      <c r="D1873">
        <f>IF(B1873="","",(YEAR(A1873)-YEAR(C1873))*12+MONTH(A1873)-MONTH(C1873))</f>
        <v/>
      </c>
      <c r="E1873" s="4">
        <f>IF(B1873="","",DATE(YEAR(C1873),MONTH(C1873),1))</f>
        <v/>
      </c>
      <c r="F1873">
        <f>IF(B1873="","",IF(COUNTIFS($B$2:B1873,B1873)=1,1,0))</f>
        <v/>
      </c>
    </row>
    <row r="1874">
      <c r="C1874" s="16">
        <f>IF(B1874="","",_xlfn.MINIFS($A$2:$A$3001,$B$2:$B$3001,B1874))</f>
        <v/>
      </c>
      <c r="D1874">
        <f>IF(B1874="","",(YEAR(A1874)-YEAR(C1874))*12+MONTH(A1874)-MONTH(C1874))</f>
        <v/>
      </c>
      <c r="E1874" s="4">
        <f>IF(B1874="","",DATE(YEAR(C1874),MONTH(C1874),1))</f>
        <v/>
      </c>
      <c r="F1874">
        <f>IF(B1874="","",IF(COUNTIFS($B$2:B1874,B1874)=1,1,0))</f>
        <v/>
      </c>
    </row>
    <row r="1875">
      <c r="C1875" s="16">
        <f>IF(B1875="","",_xlfn.MINIFS($A$2:$A$3001,$B$2:$B$3001,B1875))</f>
        <v/>
      </c>
      <c r="D1875">
        <f>IF(B1875="","",(YEAR(A1875)-YEAR(C1875))*12+MONTH(A1875)-MONTH(C1875))</f>
        <v/>
      </c>
      <c r="E1875" s="4">
        <f>IF(B1875="","",DATE(YEAR(C1875),MONTH(C1875),1))</f>
        <v/>
      </c>
      <c r="F1875">
        <f>IF(B1875="","",IF(COUNTIFS($B$2:B1875,B1875)=1,1,0))</f>
        <v/>
      </c>
    </row>
    <row r="1876">
      <c r="C1876" s="16">
        <f>IF(B1876="","",_xlfn.MINIFS($A$2:$A$3001,$B$2:$B$3001,B1876))</f>
        <v/>
      </c>
      <c r="D1876">
        <f>IF(B1876="","",(YEAR(A1876)-YEAR(C1876))*12+MONTH(A1876)-MONTH(C1876))</f>
        <v/>
      </c>
      <c r="E1876" s="4">
        <f>IF(B1876="","",DATE(YEAR(C1876),MONTH(C1876),1))</f>
        <v/>
      </c>
      <c r="F1876">
        <f>IF(B1876="","",IF(COUNTIFS($B$2:B1876,B1876)=1,1,0))</f>
        <v/>
      </c>
    </row>
    <row r="1877">
      <c r="C1877" s="16">
        <f>IF(B1877="","",_xlfn.MINIFS($A$2:$A$3001,$B$2:$B$3001,B1877))</f>
        <v/>
      </c>
      <c r="D1877">
        <f>IF(B1877="","",(YEAR(A1877)-YEAR(C1877))*12+MONTH(A1877)-MONTH(C1877))</f>
        <v/>
      </c>
      <c r="E1877" s="4">
        <f>IF(B1877="","",DATE(YEAR(C1877),MONTH(C1877),1))</f>
        <v/>
      </c>
      <c r="F1877">
        <f>IF(B1877="","",IF(COUNTIFS($B$2:B1877,B1877)=1,1,0))</f>
        <v/>
      </c>
    </row>
    <row r="1878">
      <c r="C1878" s="16">
        <f>IF(B1878="","",_xlfn.MINIFS($A$2:$A$3001,$B$2:$B$3001,B1878))</f>
        <v/>
      </c>
      <c r="D1878">
        <f>IF(B1878="","",(YEAR(A1878)-YEAR(C1878))*12+MONTH(A1878)-MONTH(C1878))</f>
        <v/>
      </c>
      <c r="E1878" s="4">
        <f>IF(B1878="","",DATE(YEAR(C1878),MONTH(C1878),1))</f>
        <v/>
      </c>
      <c r="F1878">
        <f>IF(B1878="","",IF(COUNTIFS($B$2:B1878,B1878)=1,1,0))</f>
        <v/>
      </c>
    </row>
    <row r="1879">
      <c r="C1879" s="16">
        <f>IF(B1879="","",_xlfn.MINIFS($A$2:$A$3001,$B$2:$B$3001,B1879))</f>
        <v/>
      </c>
      <c r="D1879">
        <f>IF(B1879="","",(YEAR(A1879)-YEAR(C1879))*12+MONTH(A1879)-MONTH(C1879))</f>
        <v/>
      </c>
      <c r="E1879" s="4">
        <f>IF(B1879="","",DATE(YEAR(C1879),MONTH(C1879),1))</f>
        <v/>
      </c>
      <c r="F1879">
        <f>IF(B1879="","",IF(COUNTIFS($B$2:B1879,B1879)=1,1,0))</f>
        <v/>
      </c>
    </row>
    <row r="1880">
      <c r="C1880" s="16">
        <f>IF(B1880="","",_xlfn.MINIFS($A$2:$A$3001,$B$2:$B$3001,B1880))</f>
        <v/>
      </c>
      <c r="D1880">
        <f>IF(B1880="","",(YEAR(A1880)-YEAR(C1880))*12+MONTH(A1880)-MONTH(C1880))</f>
        <v/>
      </c>
      <c r="E1880" s="4">
        <f>IF(B1880="","",DATE(YEAR(C1880),MONTH(C1880),1))</f>
        <v/>
      </c>
      <c r="F1880">
        <f>IF(B1880="","",IF(COUNTIFS($B$2:B1880,B1880)=1,1,0))</f>
        <v/>
      </c>
    </row>
    <row r="1881">
      <c r="C1881" s="16">
        <f>IF(B1881="","",_xlfn.MINIFS($A$2:$A$3001,$B$2:$B$3001,B1881))</f>
        <v/>
      </c>
      <c r="D1881">
        <f>IF(B1881="","",(YEAR(A1881)-YEAR(C1881))*12+MONTH(A1881)-MONTH(C1881))</f>
        <v/>
      </c>
      <c r="E1881" s="4">
        <f>IF(B1881="","",DATE(YEAR(C1881),MONTH(C1881),1))</f>
        <v/>
      </c>
      <c r="F1881">
        <f>IF(B1881="","",IF(COUNTIFS($B$2:B1881,B1881)=1,1,0))</f>
        <v/>
      </c>
    </row>
    <row r="1882">
      <c r="C1882" s="16">
        <f>IF(B1882="","",_xlfn.MINIFS($A$2:$A$3001,$B$2:$B$3001,B1882))</f>
        <v/>
      </c>
      <c r="D1882">
        <f>IF(B1882="","",(YEAR(A1882)-YEAR(C1882))*12+MONTH(A1882)-MONTH(C1882))</f>
        <v/>
      </c>
      <c r="E1882" s="4">
        <f>IF(B1882="","",DATE(YEAR(C1882),MONTH(C1882),1))</f>
        <v/>
      </c>
      <c r="F1882">
        <f>IF(B1882="","",IF(COUNTIFS($B$2:B1882,B1882)=1,1,0))</f>
        <v/>
      </c>
    </row>
    <row r="1883">
      <c r="C1883" s="16">
        <f>IF(B1883="","",_xlfn.MINIFS($A$2:$A$3001,$B$2:$B$3001,B1883))</f>
        <v/>
      </c>
      <c r="D1883">
        <f>IF(B1883="","",(YEAR(A1883)-YEAR(C1883))*12+MONTH(A1883)-MONTH(C1883))</f>
        <v/>
      </c>
      <c r="E1883" s="4">
        <f>IF(B1883="","",DATE(YEAR(C1883),MONTH(C1883),1))</f>
        <v/>
      </c>
      <c r="F1883">
        <f>IF(B1883="","",IF(COUNTIFS($B$2:B1883,B1883)=1,1,0))</f>
        <v/>
      </c>
    </row>
    <row r="1884">
      <c r="C1884" s="16">
        <f>IF(B1884="","",_xlfn.MINIFS($A$2:$A$3001,$B$2:$B$3001,B1884))</f>
        <v/>
      </c>
      <c r="D1884">
        <f>IF(B1884="","",(YEAR(A1884)-YEAR(C1884))*12+MONTH(A1884)-MONTH(C1884))</f>
        <v/>
      </c>
      <c r="E1884" s="4">
        <f>IF(B1884="","",DATE(YEAR(C1884),MONTH(C1884),1))</f>
        <v/>
      </c>
      <c r="F1884">
        <f>IF(B1884="","",IF(COUNTIFS($B$2:B1884,B1884)=1,1,0))</f>
        <v/>
      </c>
    </row>
    <row r="1885">
      <c r="C1885" s="16">
        <f>IF(B1885="","",_xlfn.MINIFS($A$2:$A$3001,$B$2:$B$3001,B1885))</f>
        <v/>
      </c>
      <c r="D1885">
        <f>IF(B1885="","",(YEAR(A1885)-YEAR(C1885))*12+MONTH(A1885)-MONTH(C1885))</f>
        <v/>
      </c>
      <c r="E1885" s="4">
        <f>IF(B1885="","",DATE(YEAR(C1885),MONTH(C1885),1))</f>
        <v/>
      </c>
      <c r="F1885">
        <f>IF(B1885="","",IF(COUNTIFS($B$2:B1885,B1885)=1,1,0))</f>
        <v/>
      </c>
    </row>
    <row r="1886">
      <c r="C1886" s="16">
        <f>IF(B1886="","",_xlfn.MINIFS($A$2:$A$3001,$B$2:$B$3001,B1886))</f>
        <v/>
      </c>
      <c r="D1886">
        <f>IF(B1886="","",(YEAR(A1886)-YEAR(C1886))*12+MONTH(A1886)-MONTH(C1886))</f>
        <v/>
      </c>
      <c r="E1886" s="4">
        <f>IF(B1886="","",DATE(YEAR(C1886),MONTH(C1886),1))</f>
        <v/>
      </c>
      <c r="F1886">
        <f>IF(B1886="","",IF(COUNTIFS($B$2:B1886,B1886)=1,1,0))</f>
        <v/>
      </c>
    </row>
    <row r="1887">
      <c r="C1887" s="16">
        <f>IF(B1887="","",_xlfn.MINIFS($A$2:$A$3001,$B$2:$B$3001,B1887))</f>
        <v/>
      </c>
      <c r="D1887">
        <f>IF(B1887="","",(YEAR(A1887)-YEAR(C1887))*12+MONTH(A1887)-MONTH(C1887))</f>
        <v/>
      </c>
      <c r="E1887" s="4">
        <f>IF(B1887="","",DATE(YEAR(C1887),MONTH(C1887),1))</f>
        <v/>
      </c>
      <c r="F1887">
        <f>IF(B1887="","",IF(COUNTIFS($B$2:B1887,B1887)=1,1,0))</f>
        <v/>
      </c>
    </row>
    <row r="1888">
      <c r="C1888" s="16">
        <f>IF(B1888="","",_xlfn.MINIFS($A$2:$A$3001,$B$2:$B$3001,B1888))</f>
        <v/>
      </c>
      <c r="D1888">
        <f>IF(B1888="","",(YEAR(A1888)-YEAR(C1888))*12+MONTH(A1888)-MONTH(C1888))</f>
        <v/>
      </c>
      <c r="E1888" s="4">
        <f>IF(B1888="","",DATE(YEAR(C1888),MONTH(C1888),1))</f>
        <v/>
      </c>
      <c r="F1888">
        <f>IF(B1888="","",IF(COUNTIFS($B$2:B1888,B1888)=1,1,0))</f>
        <v/>
      </c>
    </row>
    <row r="1889">
      <c r="C1889" s="16">
        <f>IF(B1889="","",_xlfn.MINIFS($A$2:$A$3001,$B$2:$B$3001,B1889))</f>
        <v/>
      </c>
      <c r="D1889">
        <f>IF(B1889="","",(YEAR(A1889)-YEAR(C1889))*12+MONTH(A1889)-MONTH(C1889))</f>
        <v/>
      </c>
      <c r="E1889" s="4">
        <f>IF(B1889="","",DATE(YEAR(C1889),MONTH(C1889),1))</f>
        <v/>
      </c>
      <c r="F1889">
        <f>IF(B1889="","",IF(COUNTIFS($B$2:B1889,B1889)=1,1,0))</f>
        <v/>
      </c>
    </row>
    <row r="1890">
      <c r="C1890" s="16">
        <f>IF(B1890="","",_xlfn.MINIFS($A$2:$A$3001,$B$2:$B$3001,B1890))</f>
        <v/>
      </c>
      <c r="D1890">
        <f>IF(B1890="","",(YEAR(A1890)-YEAR(C1890))*12+MONTH(A1890)-MONTH(C1890))</f>
        <v/>
      </c>
      <c r="E1890" s="4">
        <f>IF(B1890="","",DATE(YEAR(C1890),MONTH(C1890),1))</f>
        <v/>
      </c>
      <c r="F1890">
        <f>IF(B1890="","",IF(COUNTIFS($B$2:B1890,B1890)=1,1,0))</f>
        <v/>
      </c>
    </row>
    <row r="1891">
      <c r="C1891" s="16">
        <f>IF(B1891="","",_xlfn.MINIFS($A$2:$A$3001,$B$2:$B$3001,B1891))</f>
        <v/>
      </c>
      <c r="D1891">
        <f>IF(B1891="","",(YEAR(A1891)-YEAR(C1891))*12+MONTH(A1891)-MONTH(C1891))</f>
        <v/>
      </c>
      <c r="E1891" s="4">
        <f>IF(B1891="","",DATE(YEAR(C1891),MONTH(C1891),1))</f>
        <v/>
      </c>
      <c r="F1891">
        <f>IF(B1891="","",IF(COUNTIFS($B$2:B1891,B1891)=1,1,0))</f>
        <v/>
      </c>
    </row>
    <row r="1892">
      <c r="C1892" s="16">
        <f>IF(B1892="","",_xlfn.MINIFS($A$2:$A$3001,$B$2:$B$3001,B1892))</f>
        <v/>
      </c>
      <c r="D1892">
        <f>IF(B1892="","",(YEAR(A1892)-YEAR(C1892))*12+MONTH(A1892)-MONTH(C1892))</f>
        <v/>
      </c>
      <c r="E1892" s="4">
        <f>IF(B1892="","",DATE(YEAR(C1892),MONTH(C1892),1))</f>
        <v/>
      </c>
      <c r="F1892">
        <f>IF(B1892="","",IF(COUNTIFS($B$2:B1892,B1892)=1,1,0))</f>
        <v/>
      </c>
    </row>
    <row r="1893">
      <c r="C1893" s="16">
        <f>IF(B1893="","",_xlfn.MINIFS($A$2:$A$3001,$B$2:$B$3001,B1893))</f>
        <v/>
      </c>
      <c r="D1893">
        <f>IF(B1893="","",(YEAR(A1893)-YEAR(C1893))*12+MONTH(A1893)-MONTH(C1893))</f>
        <v/>
      </c>
      <c r="E1893" s="4">
        <f>IF(B1893="","",DATE(YEAR(C1893),MONTH(C1893),1))</f>
        <v/>
      </c>
      <c r="F1893">
        <f>IF(B1893="","",IF(COUNTIFS($B$2:B1893,B1893)=1,1,0))</f>
        <v/>
      </c>
    </row>
    <row r="1894">
      <c r="C1894" s="16">
        <f>IF(B1894="","",_xlfn.MINIFS($A$2:$A$3001,$B$2:$B$3001,B1894))</f>
        <v/>
      </c>
      <c r="D1894">
        <f>IF(B1894="","",(YEAR(A1894)-YEAR(C1894))*12+MONTH(A1894)-MONTH(C1894))</f>
        <v/>
      </c>
      <c r="E1894" s="4">
        <f>IF(B1894="","",DATE(YEAR(C1894),MONTH(C1894),1))</f>
        <v/>
      </c>
      <c r="F1894">
        <f>IF(B1894="","",IF(COUNTIFS($B$2:B1894,B1894)=1,1,0))</f>
        <v/>
      </c>
    </row>
    <row r="1895">
      <c r="C1895" s="16">
        <f>IF(B1895="","",_xlfn.MINIFS($A$2:$A$3001,$B$2:$B$3001,B1895))</f>
        <v/>
      </c>
      <c r="D1895">
        <f>IF(B1895="","",(YEAR(A1895)-YEAR(C1895))*12+MONTH(A1895)-MONTH(C1895))</f>
        <v/>
      </c>
      <c r="E1895" s="4">
        <f>IF(B1895="","",DATE(YEAR(C1895),MONTH(C1895),1))</f>
        <v/>
      </c>
      <c r="F1895">
        <f>IF(B1895="","",IF(COUNTIFS($B$2:B1895,B1895)=1,1,0))</f>
        <v/>
      </c>
    </row>
    <row r="1896">
      <c r="C1896" s="16">
        <f>IF(B1896="","",_xlfn.MINIFS($A$2:$A$3001,$B$2:$B$3001,B1896))</f>
        <v/>
      </c>
      <c r="D1896">
        <f>IF(B1896="","",(YEAR(A1896)-YEAR(C1896))*12+MONTH(A1896)-MONTH(C1896))</f>
        <v/>
      </c>
      <c r="E1896" s="4">
        <f>IF(B1896="","",DATE(YEAR(C1896),MONTH(C1896),1))</f>
        <v/>
      </c>
      <c r="F1896">
        <f>IF(B1896="","",IF(COUNTIFS($B$2:B1896,B1896)=1,1,0))</f>
        <v/>
      </c>
    </row>
    <row r="1897">
      <c r="C1897" s="16">
        <f>IF(B1897="","",_xlfn.MINIFS($A$2:$A$3001,$B$2:$B$3001,B1897))</f>
        <v/>
      </c>
      <c r="D1897">
        <f>IF(B1897="","",(YEAR(A1897)-YEAR(C1897))*12+MONTH(A1897)-MONTH(C1897))</f>
        <v/>
      </c>
      <c r="E1897" s="4">
        <f>IF(B1897="","",DATE(YEAR(C1897),MONTH(C1897),1))</f>
        <v/>
      </c>
      <c r="F1897">
        <f>IF(B1897="","",IF(COUNTIFS($B$2:B1897,B1897)=1,1,0))</f>
        <v/>
      </c>
    </row>
    <row r="1898">
      <c r="C1898" s="16">
        <f>IF(B1898="","",_xlfn.MINIFS($A$2:$A$3001,$B$2:$B$3001,B1898))</f>
        <v/>
      </c>
      <c r="D1898">
        <f>IF(B1898="","",(YEAR(A1898)-YEAR(C1898))*12+MONTH(A1898)-MONTH(C1898))</f>
        <v/>
      </c>
      <c r="E1898" s="4">
        <f>IF(B1898="","",DATE(YEAR(C1898),MONTH(C1898),1))</f>
        <v/>
      </c>
      <c r="F1898">
        <f>IF(B1898="","",IF(COUNTIFS($B$2:B1898,B1898)=1,1,0))</f>
        <v/>
      </c>
    </row>
    <row r="1899">
      <c r="C1899" s="16">
        <f>IF(B1899="","",_xlfn.MINIFS($A$2:$A$3001,$B$2:$B$3001,B1899))</f>
        <v/>
      </c>
      <c r="D1899">
        <f>IF(B1899="","",(YEAR(A1899)-YEAR(C1899))*12+MONTH(A1899)-MONTH(C1899))</f>
        <v/>
      </c>
      <c r="E1899" s="4">
        <f>IF(B1899="","",DATE(YEAR(C1899),MONTH(C1899),1))</f>
        <v/>
      </c>
      <c r="F1899">
        <f>IF(B1899="","",IF(COUNTIFS($B$2:B1899,B1899)=1,1,0))</f>
        <v/>
      </c>
    </row>
    <row r="1900">
      <c r="C1900" s="16">
        <f>IF(B1900="","",_xlfn.MINIFS($A$2:$A$3001,$B$2:$B$3001,B1900))</f>
        <v/>
      </c>
      <c r="D1900">
        <f>IF(B1900="","",(YEAR(A1900)-YEAR(C1900))*12+MONTH(A1900)-MONTH(C1900))</f>
        <v/>
      </c>
      <c r="E1900" s="4">
        <f>IF(B1900="","",DATE(YEAR(C1900),MONTH(C1900),1))</f>
        <v/>
      </c>
      <c r="F1900">
        <f>IF(B1900="","",IF(COUNTIFS($B$2:B1900,B1900)=1,1,0))</f>
        <v/>
      </c>
    </row>
    <row r="1901">
      <c r="C1901" s="16">
        <f>IF(B1901="","",_xlfn.MINIFS($A$2:$A$3001,$B$2:$B$3001,B1901))</f>
        <v/>
      </c>
      <c r="D1901">
        <f>IF(B1901="","",(YEAR(A1901)-YEAR(C1901))*12+MONTH(A1901)-MONTH(C1901))</f>
        <v/>
      </c>
      <c r="E1901" s="4">
        <f>IF(B1901="","",DATE(YEAR(C1901),MONTH(C1901),1))</f>
        <v/>
      </c>
      <c r="F1901">
        <f>IF(B1901="","",IF(COUNTIFS($B$2:B1901,B1901)=1,1,0))</f>
        <v/>
      </c>
    </row>
    <row r="1902">
      <c r="C1902" s="16">
        <f>IF(B1902="","",_xlfn.MINIFS($A$2:$A$3001,$B$2:$B$3001,B1902))</f>
        <v/>
      </c>
      <c r="D1902">
        <f>IF(B1902="","",(YEAR(A1902)-YEAR(C1902))*12+MONTH(A1902)-MONTH(C1902))</f>
        <v/>
      </c>
      <c r="E1902" s="4">
        <f>IF(B1902="","",DATE(YEAR(C1902),MONTH(C1902),1))</f>
        <v/>
      </c>
      <c r="F1902">
        <f>IF(B1902="","",IF(COUNTIFS($B$2:B1902,B1902)=1,1,0))</f>
        <v/>
      </c>
    </row>
    <row r="1903">
      <c r="C1903" s="16">
        <f>IF(B1903="","",_xlfn.MINIFS($A$2:$A$3001,$B$2:$B$3001,B1903))</f>
        <v/>
      </c>
      <c r="D1903">
        <f>IF(B1903="","",(YEAR(A1903)-YEAR(C1903))*12+MONTH(A1903)-MONTH(C1903))</f>
        <v/>
      </c>
      <c r="E1903" s="4">
        <f>IF(B1903="","",DATE(YEAR(C1903),MONTH(C1903),1))</f>
        <v/>
      </c>
      <c r="F1903">
        <f>IF(B1903="","",IF(COUNTIFS($B$2:B1903,B1903)=1,1,0))</f>
        <v/>
      </c>
    </row>
    <row r="1904">
      <c r="C1904" s="16">
        <f>IF(B1904="","",_xlfn.MINIFS($A$2:$A$3001,$B$2:$B$3001,B1904))</f>
        <v/>
      </c>
      <c r="D1904">
        <f>IF(B1904="","",(YEAR(A1904)-YEAR(C1904))*12+MONTH(A1904)-MONTH(C1904))</f>
        <v/>
      </c>
      <c r="E1904" s="4">
        <f>IF(B1904="","",DATE(YEAR(C1904),MONTH(C1904),1))</f>
        <v/>
      </c>
      <c r="F1904">
        <f>IF(B1904="","",IF(COUNTIFS($B$2:B1904,B1904)=1,1,0))</f>
        <v/>
      </c>
    </row>
    <row r="1905">
      <c r="C1905" s="16">
        <f>IF(B1905="","",_xlfn.MINIFS($A$2:$A$3001,$B$2:$B$3001,B1905))</f>
        <v/>
      </c>
      <c r="D1905">
        <f>IF(B1905="","",(YEAR(A1905)-YEAR(C1905))*12+MONTH(A1905)-MONTH(C1905))</f>
        <v/>
      </c>
      <c r="E1905" s="4">
        <f>IF(B1905="","",DATE(YEAR(C1905),MONTH(C1905),1))</f>
        <v/>
      </c>
      <c r="F1905">
        <f>IF(B1905="","",IF(COUNTIFS($B$2:B1905,B1905)=1,1,0))</f>
        <v/>
      </c>
    </row>
    <row r="1906">
      <c r="C1906" s="16">
        <f>IF(B1906="","",_xlfn.MINIFS($A$2:$A$3001,$B$2:$B$3001,B1906))</f>
        <v/>
      </c>
      <c r="D1906">
        <f>IF(B1906="","",(YEAR(A1906)-YEAR(C1906))*12+MONTH(A1906)-MONTH(C1906))</f>
        <v/>
      </c>
      <c r="E1906" s="4">
        <f>IF(B1906="","",DATE(YEAR(C1906),MONTH(C1906),1))</f>
        <v/>
      </c>
      <c r="F1906">
        <f>IF(B1906="","",IF(COUNTIFS($B$2:B1906,B1906)=1,1,0))</f>
        <v/>
      </c>
    </row>
    <row r="1907">
      <c r="C1907" s="16">
        <f>IF(B1907="","",_xlfn.MINIFS($A$2:$A$3001,$B$2:$B$3001,B1907))</f>
        <v/>
      </c>
      <c r="D1907">
        <f>IF(B1907="","",(YEAR(A1907)-YEAR(C1907))*12+MONTH(A1907)-MONTH(C1907))</f>
        <v/>
      </c>
      <c r="E1907" s="4">
        <f>IF(B1907="","",DATE(YEAR(C1907),MONTH(C1907),1))</f>
        <v/>
      </c>
      <c r="F1907">
        <f>IF(B1907="","",IF(COUNTIFS($B$2:B1907,B1907)=1,1,0))</f>
        <v/>
      </c>
    </row>
    <row r="1908">
      <c r="C1908" s="16">
        <f>IF(B1908="","",_xlfn.MINIFS($A$2:$A$3001,$B$2:$B$3001,B1908))</f>
        <v/>
      </c>
      <c r="D1908">
        <f>IF(B1908="","",(YEAR(A1908)-YEAR(C1908))*12+MONTH(A1908)-MONTH(C1908))</f>
        <v/>
      </c>
      <c r="E1908" s="4">
        <f>IF(B1908="","",DATE(YEAR(C1908),MONTH(C1908),1))</f>
        <v/>
      </c>
      <c r="F1908">
        <f>IF(B1908="","",IF(COUNTIFS($B$2:B1908,B1908)=1,1,0))</f>
        <v/>
      </c>
    </row>
    <row r="1909">
      <c r="C1909" s="16">
        <f>IF(B1909="","",_xlfn.MINIFS($A$2:$A$3001,$B$2:$B$3001,B1909))</f>
        <v/>
      </c>
      <c r="D1909">
        <f>IF(B1909="","",(YEAR(A1909)-YEAR(C1909))*12+MONTH(A1909)-MONTH(C1909))</f>
        <v/>
      </c>
      <c r="E1909" s="4">
        <f>IF(B1909="","",DATE(YEAR(C1909),MONTH(C1909),1))</f>
        <v/>
      </c>
      <c r="F1909">
        <f>IF(B1909="","",IF(COUNTIFS($B$2:B1909,B1909)=1,1,0))</f>
        <v/>
      </c>
    </row>
    <row r="1910">
      <c r="C1910" s="16">
        <f>IF(B1910="","",_xlfn.MINIFS($A$2:$A$3001,$B$2:$B$3001,B1910))</f>
        <v/>
      </c>
      <c r="D1910">
        <f>IF(B1910="","",(YEAR(A1910)-YEAR(C1910))*12+MONTH(A1910)-MONTH(C1910))</f>
        <v/>
      </c>
      <c r="E1910" s="4">
        <f>IF(B1910="","",DATE(YEAR(C1910),MONTH(C1910),1))</f>
        <v/>
      </c>
      <c r="F1910">
        <f>IF(B1910="","",IF(COUNTIFS($B$2:B1910,B1910)=1,1,0))</f>
        <v/>
      </c>
    </row>
    <row r="1911">
      <c r="C1911" s="16">
        <f>IF(B1911="","",_xlfn.MINIFS($A$2:$A$3001,$B$2:$B$3001,B1911))</f>
        <v/>
      </c>
      <c r="D1911">
        <f>IF(B1911="","",(YEAR(A1911)-YEAR(C1911))*12+MONTH(A1911)-MONTH(C1911))</f>
        <v/>
      </c>
      <c r="E1911" s="4">
        <f>IF(B1911="","",DATE(YEAR(C1911),MONTH(C1911),1))</f>
        <v/>
      </c>
      <c r="F1911">
        <f>IF(B1911="","",IF(COUNTIFS($B$2:B1911,B1911)=1,1,0))</f>
        <v/>
      </c>
    </row>
    <row r="1912">
      <c r="C1912" s="16">
        <f>IF(B1912="","",_xlfn.MINIFS($A$2:$A$3001,$B$2:$B$3001,B1912))</f>
        <v/>
      </c>
      <c r="D1912">
        <f>IF(B1912="","",(YEAR(A1912)-YEAR(C1912))*12+MONTH(A1912)-MONTH(C1912))</f>
        <v/>
      </c>
      <c r="E1912" s="4">
        <f>IF(B1912="","",DATE(YEAR(C1912),MONTH(C1912),1))</f>
        <v/>
      </c>
      <c r="F1912">
        <f>IF(B1912="","",IF(COUNTIFS($B$2:B1912,B1912)=1,1,0))</f>
        <v/>
      </c>
    </row>
    <row r="1913">
      <c r="C1913" s="16">
        <f>IF(B1913="","",_xlfn.MINIFS($A$2:$A$3001,$B$2:$B$3001,B1913))</f>
        <v/>
      </c>
      <c r="D1913">
        <f>IF(B1913="","",(YEAR(A1913)-YEAR(C1913))*12+MONTH(A1913)-MONTH(C1913))</f>
        <v/>
      </c>
      <c r="E1913" s="4">
        <f>IF(B1913="","",DATE(YEAR(C1913),MONTH(C1913),1))</f>
        <v/>
      </c>
      <c r="F1913">
        <f>IF(B1913="","",IF(COUNTIFS($B$2:B1913,B1913)=1,1,0))</f>
        <v/>
      </c>
    </row>
    <row r="1914">
      <c r="C1914" s="16">
        <f>IF(B1914="","",_xlfn.MINIFS($A$2:$A$3001,$B$2:$B$3001,B1914))</f>
        <v/>
      </c>
      <c r="D1914">
        <f>IF(B1914="","",(YEAR(A1914)-YEAR(C1914))*12+MONTH(A1914)-MONTH(C1914))</f>
        <v/>
      </c>
      <c r="E1914" s="4">
        <f>IF(B1914="","",DATE(YEAR(C1914),MONTH(C1914),1))</f>
        <v/>
      </c>
      <c r="F1914">
        <f>IF(B1914="","",IF(COUNTIFS($B$2:B1914,B1914)=1,1,0))</f>
        <v/>
      </c>
    </row>
    <row r="1915">
      <c r="C1915" s="16">
        <f>IF(B1915="","",_xlfn.MINIFS($A$2:$A$3001,$B$2:$B$3001,B1915))</f>
        <v/>
      </c>
      <c r="D1915">
        <f>IF(B1915="","",(YEAR(A1915)-YEAR(C1915))*12+MONTH(A1915)-MONTH(C1915))</f>
        <v/>
      </c>
      <c r="E1915" s="4">
        <f>IF(B1915="","",DATE(YEAR(C1915),MONTH(C1915),1))</f>
        <v/>
      </c>
      <c r="F1915">
        <f>IF(B1915="","",IF(COUNTIFS($B$2:B1915,B1915)=1,1,0))</f>
        <v/>
      </c>
    </row>
    <row r="1916">
      <c r="C1916" s="16">
        <f>IF(B1916="","",_xlfn.MINIFS($A$2:$A$3001,$B$2:$B$3001,B1916))</f>
        <v/>
      </c>
      <c r="D1916">
        <f>IF(B1916="","",(YEAR(A1916)-YEAR(C1916))*12+MONTH(A1916)-MONTH(C1916))</f>
        <v/>
      </c>
      <c r="E1916" s="4">
        <f>IF(B1916="","",DATE(YEAR(C1916),MONTH(C1916),1))</f>
        <v/>
      </c>
      <c r="F1916">
        <f>IF(B1916="","",IF(COUNTIFS($B$2:B1916,B1916)=1,1,0))</f>
        <v/>
      </c>
    </row>
    <row r="1917">
      <c r="C1917" s="16">
        <f>IF(B1917="","",_xlfn.MINIFS($A$2:$A$3001,$B$2:$B$3001,B1917))</f>
        <v/>
      </c>
      <c r="D1917">
        <f>IF(B1917="","",(YEAR(A1917)-YEAR(C1917))*12+MONTH(A1917)-MONTH(C1917))</f>
        <v/>
      </c>
      <c r="E1917" s="4">
        <f>IF(B1917="","",DATE(YEAR(C1917),MONTH(C1917),1))</f>
        <v/>
      </c>
      <c r="F1917">
        <f>IF(B1917="","",IF(COUNTIFS($B$2:B1917,B1917)=1,1,0))</f>
        <v/>
      </c>
    </row>
    <row r="1918">
      <c r="C1918" s="16">
        <f>IF(B1918="","",_xlfn.MINIFS($A$2:$A$3001,$B$2:$B$3001,B1918))</f>
        <v/>
      </c>
      <c r="D1918">
        <f>IF(B1918="","",(YEAR(A1918)-YEAR(C1918))*12+MONTH(A1918)-MONTH(C1918))</f>
        <v/>
      </c>
      <c r="E1918" s="4">
        <f>IF(B1918="","",DATE(YEAR(C1918),MONTH(C1918),1))</f>
        <v/>
      </c>
      <c r="F1918">
        <f>IF(B1918="","",IF(COUNTIFS($B$2:B1918,B1918)=1,1,0))</f>
        <v/>
      </c>
    </row>
    <row r="1919">
      <c r="C1919" s="16">
        <f>IF(B1919="","",_xlfn.MINIFS($A$2:$A$3001,$B$2:$B$3001,B1919))</f>
        <v/>
      </c>
      <c r="D1919">
        <f>IF(B1919="","",(YEAR(A1919)-YEAR(C1919))*12+MONTH(A1919)-MONTH(C1919))</f>
        <v/>
      </c>
      <c r="E1919" s="4">
        <f>IF(B1919="","",DATE(YEAR(C1919),MONTH(C1919),1))</f>
        <v/>
      </c>
      <c r="F1919">
        <f>IF(B1919="","",IF(COUNTIFS($B$2:B1919,B1919)=1,1,0))</f>
        <v/>
      </c>
    </row>
    <row r="1920">
      <c r="C1920" s="16">
        <f>IF(B1920="","",_xlfn.MINIFS($A$2:$A$3001,$B$2:$B$3001,B1920))</f>
        <v/>
      </c>
      <c r="D1920">
        <f>IF(B1920="","",(YEAR(A1920)-YEAR(C1920))*12+MONTH(A1920)-MONTH(C1920))</f>
        <v/>
      </c>
      <c r="E1920" s="4">
        <f>IF(B1920="","",DATE(YEAR(C1920),MONTH(C1920),1))</f>
        <v/>
      </c>
      <c r="F1920">
        <f>IF(B1920="","",IF(COUNTIFS($B$2:B1920,B1920)=1,1,0))</f>
        <v/>
      </c>
    </row>
    <row r="1921">
      <c r="C1921" s="16">
        <f>IF(B1921="","",_xlfn.MINIFS($A$2:$A$3001,$B$2:$B$3001,B1921))</f>
        <v/>
      </c>
      <c r="D1921">
        <f>IF(B1921="","",(YEAR(A1921)-YEAR(C1921))*12+MONTH(A1921)-MONTH(C1921))</f>
        <v/>
      </c>
      <c r="E1921" s="4">
        <f>IF(B1921="","",DATE(YEAR(C1921),MONTH(C1921),1))</f>
        <v/>
      </c>
      <c r="F1921">
        <f>IF(B1921="","",IF(COUNTIFS($B$2:B1921,B1921)=1,1,0))</f>
        <v/>
      </c>
    </row>
    <row r="1922">
      <c r="C1922" s="16">
        <f>IF(B1922="","",_xlfn.MINIFS($A$2:$A$3001,$B$2:$B$3001,B1922))</f>
        <v/>
      </c>
      <c r="D1922">
        <f>IF(B1922="","",(YEAR(A1922)-YEAR(C1922))*12+MONTH(A1922)-MONTH(C1922))</f>
        <v/>
      </c>
      <c r="E1922" s="4">
        <f>IF(B1922="","",DATE(YEAR(C1922),MONTH(C1922),1))</f>
        <v/>
      </c>
      <c r="F1922">
        <f>IF(B1922="","",IF(COUNTIFS($B$2:B1922,B1922)=1,1,0))</f>
        <v/>
      </c>
    </row>
    <row r="1923">
      <c r="C1923" s="16">
        <f>IF(B1923="","",_xlfn.MINIFS($A$2:$A$3001,$B$2:$B$3001,B1923))</f>
        <v/>
      </c>
      <c r="D1923">
        <f>IF(B1923="","",(YEAR(A1923)-YEAR(C1923))*12+MONTH(A1923)-MONTH(C1923))</f>
        <v/>
      </c>
      <c r="E1923" s="4">
        <f>IF(B1923="","",DATE(YEAR(C1923),MONTH(C1923),1))</f>
        <v/>
      </c>
      <c r="F1923">
        <f>IF(B1923="","",IF(COUNTIFS($B$2:B1923,B1923)=1,1,0))</f>
        <v/>
      </c>
    </row>
    <row r="1924">
      <c r="C1924" s="16">
        <f>IF(B1924="","",_xlfn.MINIFS($A$2:$A$3001,$B$2:$B$3001,B1924))</f>
        <v/>
      </c>
      <c r="D1924">
        <f>IF(B1924="","",(YEAR(A1924)-YEAR(C1924))*12+MONTH(A1924)-MONTH(C1924))</f>
        <v/>
      </c>
      <c r="E1924" s="4">
        <f>IF(B1924="","",DATE(YEAR(C1924),MONTH(C1924),1))</f>
        <v/>
      </c>
      <c r="F1924">
        <f>IF(B1924="","",IF(COUNTIFS($B$2:B1924,B1924)=1,1,0))</f>
        <v/>
      </c>
    </row>
    <row r="1925">
      <c r="C1925" s="16">
        <f>IF(B1925="","",_xlfn.MINIFS($A$2:$A$3001,$B$2:$B$3001,B1925))</f>
        <v/>
      </c>
      <c r="D1925">
        <f>IF(B1925="","",(YEAR(A1925)-YEAR(C1925))*12+MONTH(A1925)-MONTH(C1925))</f>
        <v/>
      </c>
      <c r="E1925" s="4">
        <f>IF(B1925="","",DATE(YEAR(C1925),MONTH(C1925),1))</f>
        <v/>
      </c>
      <c r="F1925">
        <f>IF(B1925="","",IF(COUNTIFS($B$2:B1925,B1925)=1,1,0))</f>
        <v/>
      </c>
    </row>
    <row r="1926">
      <c r="C1926" s="16">
        <f>IF(B1926="","",_xlfn.MINIFS($A$2:$A$3001,$B$2:$B$3001,B1926))</f>
        <v/>
      </c>
      <c r="D1926">
        <f>IF(B1926="","",(YEAR(A1926)-YEAR(C1926))*12+MONTH(A1926)-MONTH(C1926))</f>
        <v/>
      </c>
      <c r="E1926" s="4">
        <f>IF(B1926="","",DATE(YEAR(C1926),MONTH(C1926),1))</f>
        <v/>
      </c>
      <c r="F1926">
        <f>IF(B1926="","",IF(COUNTIFS($B$2:B1926,B1926)=1,1,0))</f>
        <v/>
      </c>
    </row>
    <row r="1927">
      <c r="C1927" s="16">
        <f>IF(B1927="","",_xlfn.MINIFS($A$2:$A$3001,$B$2:$B$3001,B1927))</f>
        <v/>
      </c>
      <c r="D1927">
        <f>IF(B1927="","",(YEAR(A1927)-YEAR(C1927))*12+MONTH(A1927)-MONTH(C1927))</f>
        <v/>
      </c>
      <c r="E1927" s="4">
        <f>IF(B1927="","",DATE(YEAR(C1927),MONTH(C1927),1))</f>
        <v/>
      </c>
      <c r="F1927">
        <f>IF(B1927="","",IF(COUNTIFS($B$2:B1927,B1927)=1,1,0))</f>
        <v/>
      </c>
    </row>
    <row r="1928">
      <c r="C1928" s="16">
        <f>IF(B1928="","",_xlfn.MINIFS($A$2:$A$3001,$B$2:$B$3001,B1928))</f>
        <v/>
      </c>
      <c r="D1928">
        <f>IF(B1928="","",(YEAR(A1928)-YEAR(C1928))*12+MONTH(A1928)-MONTH(C1928))</f>
        <v/>
      </c>
      <c r="E1928" s="4">
        <f>IF(B1928="","",DATE(YEAR(C1928),MONTH(C1928),1))</f>
        <v/>
      </c>
      <c r="F1928">
        <f>IF(B1928="","",IF(COUNTIFS($B$2:B1928,B1928)=1,1,0))</f>
        <v/>
      </c>
    </row>
    <row r="1929">
      <c r="C1929" s="16">
        <f>IF(B1929="","",_xlfn.MINIFS($A$2:$A$3001,$B$2:$B$3001,B1929))</f>
        <v/>
      </c>
      <c r="D1929">
        <f>IF(B1929="","",(YEAR(A1929)-YEAR(C1929))*12+MONTH(A1929)-MONTH(C1929))</f>
        <v/>
      </c>
      <c r="E1929" s="4">
        <f>IF(B1929="","",DATE(YEAR(C1929),MONTH(C1929),1))</f>
        <v/>
      </c>
      <c r="F1929">
        <f>IF(B1929="","",IF(COUNTIFS($B$2:B1929,B1929)=1,1,0))</f>
        <v/>
      </c>
    </row>
    <row r="1930">
      <c r="C1930" s="16">
        <f>IF(B1930="","",_xlfn.MINIFS($A$2:$A$3001,$B$2:$B$3001,B1930))</f>
        <v/>
      </c>
      <c r="D1930">
        <f>IF(B1930="","",(YEAR(A1930)-YEAR(C1930))*12+MONTH(A1930)-MONTH(C1930))</f>
        <v/>
      </c>
      <c r="E1930" s="4">
        <f>IF(B1930="","",DATE(YEAR(C1930),MONTH(C1930),1))</f>
        <v/>
      </c>
      <c r="F1930">
        <f>IF(B1930="","",IF(COUNTIFS($B$2:B1930,B1930)=1,1,0))</f>
        <v/>
      </c>
    </row>
    <row r="1931">
      <c r="C1931" s="16">
        <f>IF(B1931="","",_xlfn.MINIFS($A$2:$A$3001,$B$2:$B$3001,B1931))</f>
        <v/>
      </c>
      <c r="D1931">
        <f>IF(B1931="","",(YEAR(A1931)-YEAR(C1931))*12+MONTH(A1931)-MONTH(C1931))</f>
        <v/>
      </c>
      <c r="E1931" s="4">
        <f>IF(B1931="","",DATE(YEAR(C1931),MONTH(C1931),1))</f>
        <v/>
      </c>
      <c r="F1931">
        <f>IF(B1931="","",IF(COUNTIFS($B$2:B1931,B1931)=1,1,0))</f>
        <v/>
      </c>
    </row>
    <row r="1932">
      <c r="C1932" s="16">
        <f>IF(B1932="","",_xlfn.MINIFS($A$2:$A$3001,$B$2:$B$3001,B1932))</f>
        <v/>
      </c>
      <c r="D1932">
        <f>IF(B1932="","",(YEAR(A1932)-YEAR(C1932))*12+MONTH(A1932)-MONTH(C1932))</f>
        <v/>
      </c>
      <c r="E1932" s="4">
        <f>IF(B1932="","",DATE(YEAR(C1932),MONTH(C1932),1))</f>
        <v/>
      </c>
      <c r="F1932">
        <f>IF(B1932="","",IF(COUNTIFS($B$2:B1932,B1932)=1,1,0))</f>
        <v/>
      </c>
    </row>
    <row r="1933">
      <c r="C1933" s="16">
        <f>IF(B1933="","",_xlfn.MINIFS($A$2:$A$3001,$B$2:$B$3001,B1933))</f>
        <v/>
      </c>
      <c r="D1933">
        <f>IF(B1933="","",(YEAR(A1933)-YEAR(C1933))*12+MONTH(A1933)-MONTH(C1933))</f>
        <v/>
      </c>
      <c r="E1933" s="4">
        <f>IF(B1933="","",DATE(YEAR(C1933),MONTH(C1933),1))</f>
        <v/>
      </c>
      <c r="F1933">
        <f>IF(B1933="","",IF(COUNTIFS($B$2:B1933,B1933)=1,1,0))</f>
        <v/>
      </c>
    </row>
    <row r="1934">
      <c r="C1934" s="16">
        <f>IF(B1934="","",_xlfn.MINIFS($A$2:$A$3001,$B$2:$B$3001,B1934))</f>
        <v/>
      </c>
      <c r="D1934">
        <f>IF(B1934="","",(YEAR(A1934)-YEAR(C1934))*12+MONTH(A1934)-MONTH(C1934))</f>
        <v/>
      </c>
      <c r="E1934" s="4">
        <f>IF(B1934="","",DATE(YEAR(C1934),MONTH(C1934),1))</f>
        <v/>
      </c>
      <c r="F1934">
        <f>IF(B1934="","",IF(COUNTIFS($B$2:B1934,B1934)=1,1,0))</f>
        <v/>
      </c>
    </row>
    <row r="1935">
      <c r="C1935" s="16">
        <f>IF(B1935="","",_xlfn.MINIFS($A$2:$A$3001,$B$2:$B$3001,B1935))</f>
        <v/>
      </c>
      <c r="D1935">
        <f>IF(B1935="","",(YEAR(A1935)-YEAR(C1935))*12+MONTH(A1935)-MONTH(C1935))</f>
        <v/>
      </c>
      <c r="E1935" s="4">
        <f>IF(B1935="","",DATE(YEAR(C1935),MONTH(C1935),1))</f>
        <v/>
      </c>
      <c r="F1935">
        <f>IF(B1935="","",IF(COUNTIFS($B$2:B1935,B1935)=1,1,0))</f>
        <v/>
      </c>
    </row>
    <row r="1936">
      <c r="C1936" s="16">
        <f>IF(B1936="","",_xlfn.MINIFS($A$2:$A$3001,$B$2:$B$3001,B1936))</f>
        <v/>
      </c>
      <c r="D1936">
        <f>IF(B1936="","",(YEAR(A1936)-YEAR(C1936))*12+MONTH(A1936)-MONTH(C1936))</f>
        <v/>
      </c>
      <c r="E1936" s="4">
        <f>IF(B1936="","",DATE(YEAR(C1936),MONTH(C1936),1))</f>
        <v/>
      </c>
      <c r="F1936">
        <f>IF(B1936="","",IF(COUNTIFS($B$2:B1936,B1936)=1,1,0))</f>
        <v/>
      </c>
    </row>
    <row r="1937">
      <c r="C1937" s="16">
        <f>IF(B1937="","",_xlfn.MINIFS($A$2:$A$3001,$B$2:$B$3001,B1937))</f>
        <v/>
      </c>
      <c r="D1937">
        <f>IF(B1937="","",(YEAR(A1937)-YEAR(C1937))*12+MONTH(A1937)-MONTH(C1937))</f>
        <v/>
      </c>
      <c r="E1937" s="4">
        <f>IF(B1937="","",DATE(YEAR(C1937),MONTH(C1937),1))</f>
        <v/>
      </c>
      <c r="F1937">
        <f>IF(B1937="","",IF(COUNTIFS($B$2:B1937,B1937)=1,1,0))</f>
        <v/>
      </c>
    </row>
    <row r="1938">
      <c r="C1938" s="16">
        <f>IF(B1938="","",_xlfn.MINIFS($A$2:$A$3001,$B$2:$B$3001,B1938))</f>
        <v/>
      </c>
      <c r="D1938">
        <f>IF(B1938="","",(YEAR(A1938)-YEAR(C1938))*12+MONTH(A1938)-MONTH(C1938))</f>
        <v/>
      </c>
      <c r="E1938" s="4">
        <f>IF(B1938="","",DATE(YEAR(C1938),MONTH(C1938),1))</f>
        <v/>
      </c>
      <c r="F1938">
        <f>IF(B1938="","",IF(COUNTIFS($B$2:B1938,B1938)=1,1,0))</f>
        <v/>
      </c>
    </row>
    <row r="1939">
      <c r="C1939" s="16">
        <f>IF(B1939="","",_xlfn.MINIFS($A$2:$A$3001,$B$2:$B$3001,B1939))</f>
        <v/>
      </c>
      <c r="D1939">
        <f>IF(B1939="","",(YEAR(A1939)-YEAR(C1939))*12+MONTH(A1939)-MONTH(C1939))</f>
        <v/>
      </c>
      <c r="E1939" s="4">
        <f>IF(B1939="","",DATE(YEAR(C1939),MONTH(C1939),1))</f>
        <v/>
      </c>
      <c r="F1939">
        <f>IF(B1939="","",IF(COUNTIFS($B$2:B1939,B1939)=1,1,0))</f>
        <v/>
      </c>
    </row>
    <row r="1940">
      <c r="C1940" s="16">
        <f>IF(B1940="","",_xlfn.MINIFS($A$2:$A$3001,$B$2:$B$3001,B1940))</f>
        <v/>
      </c>
      <c r="D1940">
        <f>IF(B1940="","",(YEAR(A1940)-YEAR(C1940))*12+MONTH(A1940)-MONTH(C1940))</f>
        <v/>
      </c>
      <c r="E1940" s="4">
        <f>IF(B1940="","",DATE(YEAR(C1940),MONTH(C1940),1))</f>
        <v/>
      </c>
      <c r="F1940">
        <f>IF(B1940="","",IF(COUNTIFS($B$2:B1940,B1940)=1,1,0))</f>
        <v/>
      </c>
    </row>
    <row r="1941">
      <c r="C1941" s="16">
        <f>IF(B1941="","",_xlfn.MINIFS($A$2:$A$3001,$B$2:$B$3001,B1941))</f>
        <v/>
      </c>
      <c r="D1941">
        <f>IF(B1941="","",(YEAR(A1941)-YEAR(C1941))*12+MONTH(A1941)-MONTH(C1941))</f>
        <v/>
      </c>
      <c r="E1941" s="4">
        <f>IF(B1941="","",DATE(YEAR(C1941),MONTH(C1941),1))</f>
        <v/>
      </c>
      <c r="F1941">
        <f>IF(B1941="","",IF(COUNTIFS($B$2:B1941,B1941)=1,1,0))</f>
        <v/>
      </c>
    </row>
    <row r="1942">
      <c r="C1942" s="16">
        <f>IF(B1942="","",_xlfn.MINIFS($A$2:$A$3001,$B$2:$B$3001,B1942))</f>
        <v/>
      </c>
      <c r="D1942">
        <f>IF(B1942="","",(YEAR(A1942)-YEAR(C1942))*12+MONTH(A1942)-MONTH(C1942))</f>
        <v/>
      </c>
      <c r="E1942" s="4">
        <f>IF(B1942="","",DATE(YEAR(C1942),MONTH(C1942),1))</f>
        <v/>
      </c>
      <c r="F1942">
        <f>IF(B1942="","",IF(COUNTIFS($B$2:B1942,B1942)=1,1,0))</f>
        <v/>
      </c>
    </row>
    <row r="1943">
      <c r="C1943" s="16">
        <f>IF(B1943="","",_xlfn.MINIFS($A$2:$A$3001,$B$2:$B$3001,B1943))</f>
        <v/>
      </c>
      <c r="D1943">
        <f>IF(B1943="","",(YEAR(A1943)-YEAR(C1943))*12+MONTH(A1943)-MONTH(C1943))</f>
        <v/>
      </c>
      <c r="E1943" s="4">
        <f>IF(B1943="","",DATE(YEAR(C1943),MONTH(C1943),1))</f>
        <v/>
      </c>
      <c r="F1943">
        <f>IF(B1943="","",IF(COUNTIFS($B$2:B1943,B1943)=1,1,0))</f>
        <v/>
      </c>
    </row>
    <row r="1944">
      <c r="C1944" s="16">
        <f>IF(B1944="","",_xlfn.MINIFS($A$2:$A$3001,$B$2:$B$3001,B1944))</f>
        <v/>
      </c>
      <c r="D1944">
        <f>IF(B1944="","",(YEAR(A1944)-YEAR(C1944))*12+MONTH(A1944)-MONTH(C1944))</f>
        <v/>
      </c>
      <c r="E1944" s="4">
        <f>IF(B1944="","",DATE(YEAR(C1944),MONTH(C1944),1))</f>
        <v/>
      </c>
      <c r="F1944">
        <f>IF(B1944="","",IF(COUNTIFS($B$2:B1944,B1944)=1,1,0))</f>
        <v/>
      </c>
    </row>
    <row r="1945">
      <c r="C1945" s="16">
        <f>IF(B1945="","",_xlfn.MINIFS($A$2:$A$3001,$B$2:$B$3001,B1945))</f>
        <v/>
      </c>
      <c r="D1945">
        <f>IF(B1945="","",(YEAR(A1945)-YEAR(C1945))*12+MONTH(A1945)-MONTH(C1945))</f>
        <v/>
      </c>
      <c r="E1945" s="4">
        <f>IF(B1945="","",DATE(YEAR(C1945),MONTH(C1945),1))</f>
        <v/>
      </c>
      <c r="F1945">
        <f>IF(B1945="","",IF(COUNTIFS($B$2:B1945,B1945)=1,1,0))</f>
        <v/>
      </c>
    </row>
    <row r="1946">
      <c r="C1946" s="16">
        <f>IF(B1946="","",_xlfn.MINIFS($A$2:$A$3001,$B$2:$B$3001,B1946))</f>
        <v/>
      </c>
      <c r="D1946">
        <f>IF(B1946="","",(YEAR(A1946)-YEAR(C1946))*12+MONTH(A1946)-MONTH(C1946))</f>
        <v/>
      </c>
      <c r="E1946" s="4">
        <f>IF(B1946="","",DATE(YEAR(C1946),MONTH(C1946),1))</f>
        <v/>
      </c>
      <c r="F1946">
        <f>IF(B1946="","",IF(COUNTIFS($B$2:B1946,B1946)=1,1,0))</f>
        <v/>
      </c>
    </row>
    <row r="1947">
      <c r="C1947" s="16">
        <f>IF(B1947="","",_xlfn.MINIFS($A$2:$A$3001,$B$2:$B$3001,B1947))</f>
        <v/>
      </c>
      <c r="D1947">
        <f>IF(B1947="","",(YEAR(A1947)-YEAR(C1947))*12+MONTH(A1947)-MONTH(C1947))</f>
        <v/>
      </c>
      <c r="E1947" s="4">
        <f>IF(B1947="","",DATE(YEAR(C1947),MONTH(C1947),1))</f>
        <v/>
      </c>
      <c r="F1947">
        <f>IF(B1947="","",IF(COUNTIFS($B$2:B1947,B1947)=1,1,0))</f>
        <v/>
      </c>
    </row>
    <row r="1948">
      <c r="C1948" s="16">
        <f>IF(B1948="","",_xlfn.MINIFS($A$2:$A$3001,$B$2:$B$3001,B1948))</f>
        <v/>
      </c>
      <c r="D1948">
        <f>IF(B1948="","",(YEAR(A1948)-YEAR(C1948))*12+MONTH(A1948)-MONTH(C1948))</f>
        <v/>
      </c>
      <c r="E1948" s="4">
        <f>IF(B1948="","",DATE(YEAR(C1948),MONTH(C1948),1))</f>
        <v/>
      </c>
      <c r="F1948">
        <f>IF(B1948="","",IF(COUNTIFS($B$2:B1948,B1948)=1,1,0))</f>
        <v/>
      </c>
    </row>
    <row r="1949">
      <c r="C1949" s="16">
        <f>IF(B1949="","",_xlfn.MINIFS($A$2:$A$3001,$B$2:$B$3001,B1949))</f>
        <v/>
      </c>
      <c r="D1949">
        <f>IF(B1949="","",(YEAR(A1949)-YEAR(C1949))*12+MONTH(A1949)-MONTH(C1949))</f>
        <v/>
      </c>
      <c r="E1949" s="4">
        <f>IF(B1949="","",DATE(YEAR(C1949),MONTH(C1949),1))</f>
        <v/>
      </c>
      <c r="F1949">
        <f>IF(B1949="","",IF(COUNTIFS($B$2:B1949,B1949)=1,1,0))</f>
        <v/>
      </c>
    </row>
    <row r="1950">
      <c r="C1950" s="16">
        <f>IF(B1950="","",_xlfn.MINIFS($A$2:$A$3001,$B$2:$B$3001,B1950))</f>
        <v/>
      </c>
      <c r="D1950">
        <f>IF(B1950="","",(YEAR(A1950)-YEAR(C1950))*12+MONTH(A1950)-MONTH(C1950))</f>
        <v/>
      </c>
      <c r="E1950" s="4">
        <f>IF(B1950="","",DATE(YEAR(C1950),MONTH(C1950),1))</f>
        <v/>
      </c>
      <c r="F1950">
        <f>IF(B1950="","",IF(COUNTIFS($B$2:B1950,B1950)=1,1,0))</f>
        <v/>
      </c>
    </row>
    <row r="1951">
      <c r="C1951" s="16">
        <f>IF(B1951="","",_xlfn.MINIFS($A$2:$A$3001,$B$2:$B$3001,B1951))</f>
        <v/>
      </c>
      <c r="D1951">
        <f>IF(B1951="","",(YEAR(A1951)-YEAR(C1951))*12+MONTH(A1951)-MONTH(C1951))</f>
        <v/>
      </c>
      <c r="E1951" s="4">
        <f>IF(B1951="","",DATE(YEAR(C1951),MONTH(C1951),1))</f>
        <v/>
      </c>
      <c r="F1951">
        <f>IF(B1951="","",IF(COUNTIFS($B$2:B1951,B1951)=1,1,0))</f>
        <v/>
      </c>
    </row>
    <row r="1952">
      <c r="C1952" s="16">
        <f>IF(B1952="","",_xlfn.MINIFS($A$2:$A$3001,$B$2:$B$3001,B1952))</f>
        <v/>
      </c>
      <c r="D1952">
        <f>IF(B1952="","",(YEAR(A1952)-YEAR(C1952))*12+MONTH(A1952)-MONTH(C1952))</f>
        <v/>
      </c>
      <c r="E1952" s="4">
        <f>IF(B1952="","",DATE(YEAR(C1952),MONTH(C1952),1))</f>
        <v/>
      </c>
      <c r="F1952">
        <f>IF(B1952="","",IF(COUNTIFS($B$2:B1952,B1952)=1,1,0))</f>
        <v/>
      </c>
    </row>
    <row r="1953">
      <c r="C1953" s="16">
        <f>IF(B1953="","",_xlfn.MINIFS($A$2:$A$3001,$B$2:$B$3001,B1953))</f>
        <v/>
      </c>
      <c r="D1953">
        <f>IF(B1953="","",(YEAR(A1953)-YEAR(C1953))*12+MONTH(A1953)-MONTH(C1953))</f>
        <v/>
      </c>
      <c r="E1953" s="4">
        <f>IF(B1953="","",DATE(YEAR(C1953),MONTH(C1953),1))</f>
        <v/>
      </c>
      <c r="F1953">
        <f>IF(B1953="","",IF(COUNTIFS($B$2:B1953,B1953)=1,1,0))</f>
        <v/>
      </c>
    </row>
    <row r="1954">
      <c r="C1954" s="16">
        <f>IF(B1954="","",_xlfn.MINIFS($A$2:$A$3001,$B$2:$B$3001,B1954))</f>
        <v/>
      </c>
      <c r="D1954">
        <f>IF(B1954="","",(YEAR(A1954)-YEAR(C1954))*12+MONTH(A1954)-MONTH(C1954))</f>
        <v/>
      </c>
      <c r="E1954" s="4">
        <f>IF(B1954="","",DATE(YEAR(C1954),MONTH(C1954),1))</f>
        <v/>
      </c>
      <c r="F1954">
        <f>IF(B1954="","",IF(COUNTIFS($B$2:B1954,B1954)=1,1,0))</f>
        <v/>
      </c>
    </row>
    <row r="1955">
      <c r="C1955" s="16">
        <f>IF(B1955="","",_xlfn.MINIFS($A$2:$A$3001,$B$2:$B$3001,B1955))</f>
        <v/>
      </c>
      <c r="D1955">
        <f>IF(B1955="","",(YEAR(A1955)-YEAR(C1955))*12+MONTH(A1955)-MONTH(C1955))</f>
        <v/>
      </c>
      <c r="E1955" s="4">
        <f>IF(B1955="","",DATE(YEAR(C1955),MONTH(C1955),1))</f>
        <v/>
      </c>
      <c r="F1955">
        <f>IF(B1955="","",IF(COUNTIFS($B$2:B1955,B1955)=1,1,0))</f>
        <v/>
      </c>
    </row>
    <row r="1956">
      <c r="C1956" s="16">
        <f>IF(B1956="","",_xlfn.MINIFS($A$2:$A$3001,$B$2:$B$3001,B1956))</f>
        <v/>
      </c>
      <c r="D1956">
        <f>IF(B1956="","",(YEAR(A1956)-YEAR(C1956))*12+MONTH(A1956)-MONTH(C1956))</f>
        <v/>
      </c>
      <c r="E1956" s="4">
        <f>IF(B1956="","",DATE(YEAR(C1956),MONTH(C1956),1))</f>
        <v/>
      </c>
      <c r="F1956">
        <f>IF(B1956="","",IF(COUNTIFS($B$2:B1956,B1956)=1,1,0))</f>
        <v/>
      </c>
    </row>
    <row r="1957">
      <c r="C1957" s="16">
        <f>IF(B1957="","",_xlfn.MINIFS($A$2:$A$3001,$B$2:$B$3001,B1957))</f>
        <v/>
      </c>
      <c r="D1957">
        <f>IF(B1957="","",(YEAR(A1957)-YEAR(C1957))*12+MONTH(A1957)-MONTH(C1957))</f>
        <v/>
      </c>
      <c r="E1957" s="4">
        <f>IF(B1957="","",DATE(YEAR(C1957),MONTH(C1957),1))</f>
        <v/>
      </c>
      <c r="F1957">
        <f>IF(B1957="","",IF(COUNTIFS($B$2:B1957,B1957)=1,1,0))</f>
        <v/>
      </c>
    </row>
    <row r="1958">
      <c r="C1958" s="16">
        <f>IF(B1958="","",_xlfn.MINIFS($A$2:$A$3001,$B$2:$B$3001,B1958))</f>
        <v/>
      </c>
      <c r="D1958">
        <f>IF(B1958="","",(YEAR(A1958)-YEAR(C1958))*12+MONTH(A1958)-MONTH(C1958))</f>
        <v/>
      </c>
      <c r="E1958" s="4">
        <f>IF(B1958="","",DATE(YEAR(C1958),MONTH(C1958),1))</f>
        <v/>
      </c>
      <c r="F1958">
        <f>IF(B1958="","",IF(COUNTIFS($B$2:B1958,B1958)=1,1,0))</f>
        <v/>
      </c>
    </row>
    <row r="1959">
      <c r="C1959" s="16">
        <f>IF(B1959="","",_xlfn.MINIFS($A$2:$A$3001,$B$2:$B$3001,B1959))</f>
        <v/>
      </c>
      <c r="D1959">
        <f>IF(B1959="","",(YEAR(A1959)-YEAR(C1959))*12+MONTH(A1959)-MONTH(C1959))</f>
        <v/>
      </c>
      <c r="E1959" s="4">
        <f>IF(B1959="","",DATE(YEAR(C1959),MONTH(C1959),1))</f>
        <v/>
      </c>
      <c r="F1959">
        <f>IF(B1959="","",IF(COUNTIFS($B$2:B1959,B1959)=1,1,0))</f>
        <v/>
      </c>
    </row>
    <row r="1960">
      <c r="C1960" s="16">
        <f>IF(B1960="","",_xlfn.MINIFS($A$2:$A$3001,$B$2:$B$3001,B1960))</f>
        <v/>
      </c>
      <c r="D1960">
        <f>IF(B1960="","",(YEAR(A1960)-YEAR(C1960))*12+MONTH(A1960)-MONTH(C1960))</f>
        <v/>
      </c>
      <c r="E1960" s="4">
        <f>IF(B1960="","",DATE(YEAR(C1960),MONTH(C1960),1))</f>
        <v/>
      </c>
      <c r="F1960">
        <f>IF(B1960="","",IF(COUNTIFS($B$2:B1960,B1960)=1,1,0))</f>
        <v/>
      </c>
    </row>
    <row r="1961">
      <c r="C1961" s="16">
        <f>IF(B1961="","",_xlfn.MINIFS($A$2:$A$3001,$B$2:$B$3001,B1961))</f>
        <v/>
      </c>
      <c r="D1961">
        <f>IF(B1961="","",(YEAR(A1961)-YEAR(C1961))*12+MONTH(A1961)-MONTH(C1961))</f>
        <v/>
      </c>
      <c r="E1961" s="4">
        <f>IF(B1961="","",DATE(YEAR(C1961),MONTH(C1961),1))</f>
        <v/>
      </c>
      <c r="F1961">
        <f>IF(B1961="","",IF(COUNTIFS($B$2:B1961,B1961)=1,1,0))</f>
        <v/>
      </c>
    </row>
    <row r="1962">
      <c r="C1962" s="16">
        <f>IF(B1962="","",_xlfn.MINIFS($A$2:$A$3001,$B$2:$B$3001,B1962))</f>
        <v/>
      </c>
      <c r="D1962">
        <f>IF(B1962="","",(YEAR(A1962)-YEAR(C1962))*12+MONTH(A1962)-MONTH(C1962))</f>
        <v/>
      </c>
      <c r="E1962" s="4">
        <f>IF(B1962="","",DATE(YEAR(C1962),MONTH(C1962),1))</f>
        <v/>
      </c>
      <c r="F1962">
        <f>IF(B1962="","",IF(COUNTIFS($B$2:B1962,B1962)=1,1,0))</f>
        <v/>
      </c>
    </row>
    <row r="1963">
      <c r="C1963" s="16">
        <f>IF(B1963="","",_xlfn.MINIFS($A$2:$A$3001,$B$2:$B$3001,B1963))</f>
        <v/>
      </c>
      <c r="D1963">
        <f>IF(B1963="","",(YEAR(A1963)-YEAR(C1963))*12+MONTH(A1963)-MONTH(C1963))</f>
        <v/>
      </c>
      <c r="E1963" s="4">
        <f>IF(B1963="","",DATE(YEAR(C1963),MONTH(C1963),1))</f>
        <v/>
      </c>
      <c r="F1963">
        <f>IF(B1963="","",IF(COUNTIFS($B$2:B1963,B1963)=1,1,0))</f>
        <v/>
      </c>
    </row>
    <row r="1964">
      <c r="C1964" s="16">
        <f>IF(B1964="","",_xlfn.MINIFS($A$2:$A$3001,$B$2:$B$3001,B1964))</f>
        <v/>
      </c>
      <c r="D1964">
        <f>IF(B1964="","",(YEAR(A1964)-YEAR(C1964))*12+MONTH(A1964)-MONTH(C1964))</f>
        <v/>
      </c>
      <c r="E1964" s="4">
        <f>IF(B1964="","",DATE(YEAR(C1964),MONTH(C1964),1))</f>
        <v/>
      </c>
      <c r="F1964">
        <f>IF(B1964="","",IF(COUNTIFS($B$2:B1964,B1964)=1,1,0))</f>
        <v/>
      </c>
    </row>
    <row r="1965">
      <c r="C1965" s="16">
        <f>IF(B1965="","",_xlfn.MINIFS($A$2:$A$3001,$B$2:$B$3001,B1965))</f>
        <v/>
      </c>
      <c r="D1965">
        <f>IF(B1965="","",(YEAR(A1965)-YEAR(C1965))*12+MONTH(A1965)-MONTH(C1965))</f>
        <v/>
      </c>
      <c r="E1965" s="4">
        <f>IF(B1965="","",DATE(YEAR(C1965),MONTH(C1965),1))</f>
        <v/>
      </c>
      <c r="F1965">
        <f>IF(B1965="","",IF(COUNTIFS($B$2:B1965,B1965)=1,1,0))</f>
        <v/>
      </c>
    </row>
    <row r="1966">
      <c r="C1966" s="16">
        <f>IF(B1966="","",_xlfn.MINIFS($A$2:$A$3001,$B$2:$B$3001,B1966))</f>
        <v/>
      </c>
      <c r="D1966">
        <f>IF(B1966="","",(YEAR(A1966)-YEAR(C1966))*12+MONTH(A1966)-MONTH(C1966))</f>
        <v/>
      </c>
      <c r="E1966" s="4">
        <f>IF(B1966="","",DATE(YEAR(C1966),MONTH(C1966),1))</f>
        <v/>
      </c>
      <c r="F1966">
        <f>IF(B1966="","",IF(COUNTIFS($B$2:B1966,B1966)=1,1,0))</f>
        <v/>
      </c>
    </row>
    <row r="1967">
      <c r="C1967" s="16">
        <f>IF(B1967="","",_xlfn.MINIFS($A$2:$A$3001,$B$2:$B$3001,B1967))</f>
        <v/>
      </c>
      <c r="D1967">
        <f>IF(B1967="","",(YEAR(A1967)-YEAR(C1967))*12+MONTH(A1967)-MONTH(C1967))</f>
        <v/>
      </c>
      <c r="E1967" s="4">
        <f>IF(B1967="","",DATE(YEAR(C1967),MONTH(C1967),1))</f>
        <v/>
      </c>
      <c r="F1967">
        <f>IF(B1967="","",IF(COUNTIFS($B$2:B1967,B1967)=1,1,0))</f>
        <v/>
      </c>
    </row>
    <row r="1968">
      <c r="C1968" s="16">
        <f>IF(B1968="","",_xlfn.MINIFS($A$2:$A$3001,$B$2:$B$3001,B1968))</f>
        <v/>
      </c>
      <c r="D1968">
        <f>IF(B1968="","",(YEAR(A1968)-YEAR(C1968))*12+MONTH(A1968)-MONTH(C1968))</f>
        <v/>
      </c>
      <c r="E1968" s="4">
        <f>IF(B1968="","",DATE(YEAR(C1968),MONTH(C1968),1))</f>
        <v/>
      </c>
      <c r="F1968">
        <f>IF(B1968="","",IF(COUNTIFS($B$2:B1968,B1968)=1,1,0))</f>
        <v/>
      </c>
    </row>
    <row r="1969">
      <c r="C1969" s="16">
        <f>IF(B1969="","",_xlfn.MINIFS($A$2:$A$3001,$B$2:$B$3001,B1969))</f>
        <v/>
      </c>
      <c r="D1969">
        <f>IF(B1969="","",(YEAR(A1969)-YEAR(C1969))*12+MONTH(A1969)-MONTH(C1969))</f>
        <v/>
      </c>
      <c r="E1969" s="4">
        <f>IF(B1969="","",DATE(YEAR(C1969),MONTH(C1969),1))</f>
        <v/>
      </c>
      <c r="F1969">
        <f>IF(B1969="","",IF(COUNTIFS($B$2:B1969,B1969)=1,1,0))</f>
        <v/>
      </c>
    </row>
    <row r="1970">
      <c r="C1970" s="16">
        <f>IF(B1970="","",_xlfn.MINIFS($A$2:$A$3001,$B$2:$B$3001,B1970))</f>
        <v/>
      </c>
      <c r="D1970">
        <f>IF(B1970="","",(YEAR(A1970)-YEAR(C1970))*12+MONTH(A1970)-MONTH(C1970))</f>
        <v/>
      </c>
      <c r="E1970" s="4">
        <f>IF(B1970="","",DATE(YEAR(C1970),MONTH(C1970),1))</f>
        <v/>
      </c>
      <c r="F1970">
        <f>IF(B1970="","",IF(COUNTIFS($B$2:B1970,B1970)=1,1,0))</f>
        <v/>
      </c>
    </row>
    <row r="1971">
      <c r="C1971" s="16">
        <f>IF(B1971="","",_xlfn.MINIFS($A$2:$A$3001,$B$2:$B$3001,B1971))</f>
        <v/>
      </c>
      <c r="D1971">
        <f>IF(B1971="","",(YEAR(A1971)-YEAR(C1971))*12+MONTH(A1971)-MONTH(C1971))</f>
        <v/>
      </c>
      <c r="E1971" s="4">
        <f>IF(B1971="","",DATE(YEAR(C1971),MONTH(C1971),1))</f>
        <v/>
      </c>
      <c r="F1971">
        <f>IF(B1971="","",IF(COUNTIFS($B$2:B1971,B1971)=1,1,0))</f>
        <v/>
      </c>
    </row>
    <row r="1972">
      <c r="C1972" s="16">
        <f>IF(B1972="","",_xlfn.MINIFS($A$2:$A$3001,$B$2:$B$3001,B1972))</f>
        <v/>
      </c>
      <c r="D1972">
        <f>IF(B1972="","",(YEAR(A1972)-YEAR(C1972))*12+MONTH(A1972)-MONTH(C1972))</f>
        <v/>
      </c>
      <c r="E1972" s="4">
        <f>IF(B1972="","",DATE(YEAR(C1972),MONTH(C1972),1))</f>
        <v/>
      </c>
      <c r="F1972">
        <f>IF(B1972="","",IF(COUNTIFS($B$2:B1972,B1972)=1,1,0))</f>
        <v/>
      </c>
    </row>
    <row r="1973">
      <c r="C1973" s="16">
        <f>IF(B1973="","",_xlfn.MINIFS($A$2:$A$3001,$B$2:$B$3001,B1973))</f>
        <v/>
      </c>
      <c r="D1973">
        <f>IF(B1973="","",(YEAR(A1973)-YEAR(C1973))*12+MONTH(A1973)-MONTH(C1973))</f>
        <v/>
      </c>
      <c r="E1973" s="4">
        <f>IF(B1973="","",DATE(YEAR(C1973),MONTH(C1973),1))</f>
        <v/>
      </c>
      <c r="F1973">
        <f>IF(B1973="","",IF(COUNTIFS($B$2:B1973,B1973)=1,1,0))</f>
        <v/>
      </c>
    </row>
    <row r="1974">
      <c r="C1974" s="16">
        <f>IF(B1974="","",_xlfn.MINIFS($A$2:$A$3001,$B$2:$B$3001,B1974))</f>
        <v/>
      </c>
      <c r="D1974">
        <f>IF(B1974="","",(YEAR(A1974)-YEAR(C1974))*12+MONTH(A1974)-MONTH(C1974))</f>
        <v/>
      </c>
      <c r="E1974" s="4">
        <f>IF(B1974="","",DATE(YEAR(C1974),MONTH(C1974),1))</f>
        <v/>
      </c>
      <c r="F1974">
        <f>IF(B1974="","",IF(COUNTIFS($B$2:B1974,B1974)=1,1,0))</f>
        <v/>
      </c>
    </row>
    <row r="1975">
      <c r="C1975" s="16">
        <f>IF(B1975="","",_xlfn.MINIFS($A$2:$A$3001,$B$2:$B$3001,B1975))</f>
        <v/>
      </c>
      <c r="D1975">
        <f>IF(B1975="","",(YEAR(A1975)-YEAR(C1975))*12+MONTH(A1975)-MONTH(C1975))</f>
        <v/>
      </c>
      <c r="E1975" s="4">
        <f>IF(B1975="","",DATE(YEAR(C1975),MONTH(C1975),1))</f>
        <v/>
      </c>
      <c r="F1975">
        <f>IF(B1975="","",IF(COUNTIFS($B$2:B1975,B1975)=1,1,0))</f>
        <v/>
      </c>
    </row>
    <row r="1976">
      <c r="C1976" s="16">
        <f>IF(B1976="","",_xlfn.MINIFS($A$2:$A$3001,$B$2:$B$3001,B1976))</f>
        <v/>
      </c>
      <c r="D1976">
        <f>IF(B1976="","",(YEAR(A1976)-YEAR(C1976))*12+MONTH(A1976)-MONTH(C1976))</f>
        <v/>
      </c>
      <c r="E1976" s="4">
        <f>IF(B1976="","",DATE(YEAR(C1976),MONTH(C1976),1))</f>
        <v/>
      </c>
      <c r="F1976">
        <f>IF(B1976="","",IF(COUNTIFS($B$2:B1976,B1976)=1,1,0))</f>
        <v/>
      </c>
    </row>
    <row r="1977">
      <c r="C1977" s="16">
        <f>IF(B1977="","",_xlfn.MINIFS($A$2:$A$3001,$B$2:$B$3001,B1977))</f>
        <v/>
      </c>
      <c r="D1977">
        <f>IF(B1977="","",(YEAR(A1977)-YEAR(C1977))*12+MONTH(A1977)-MONTH(C1977))</f>
        <v/>
      </c>
      <c r="E1977" s="4">
        <f>IF(B1977="","",DATE(YEAR(C1977),MONTH(C1977),1))</f>
        <v/>
      </c>
      <c r="F1977">
        <f>IF(B1977="","",IF(COUNTIFS($B$2:B1977,B1977)=1,1,0))</f>
        <v/>
      </c>
    </row>
    <row r="1978">
      <c r="C1978" s="16">
        <f>IF(B1978="","",_xlfn.MINIFS($A$2:$A$3001,$B$2:$B$3001,B1978))</f>
        <v/>
      </c>
      <c r="D1978">
        <f>IF(B1978="","",(YEAR(A1978)-YEAR(C1978))*12+MONTH(A1978)-MONTH(C1978))</f>
        <v/>
      </c>
      <c r="E1978" s="4">
        <f>IF(B1978="","",DATE(YEAR(C1978),MONTH(C1978),1))</f>
        <v/>
      </c>
      <c r="F1978">
        <f>IF(B1978="","",IF(COUNTIFS($B$2:B1978,B1978)=1,1,0))</f>
        <v/>
      </c>
    </row>
    <row r="1979">
      <c r="C1979" s="16">
        <f>IF(B1979="","",_xlfn.MINIFS($A$2:$A$3001,$B$2:$B$3001,B1979))</f>
        <v/>
      </c>
      <c r="D1979">
        <f>IF(B1979="","",(YEAR(A1979)-YEAR(C1979))*12+MONTH(A1979)-MONTH(C1979))</f>
        <v/>
      </c>
      <c r="E1979" s="4">
        <f>IF(B1979="","",DATE(YEAR(C1979),MONTH(C1979),1))</f>
        <v/>
      </c>
      <c r="F1979">
        <f>IF(B1979="","",IF(COUNTIFS($B$2:B1979,B1979)=1,1,0))</f>
        <v/>
      </c>
    </row>
    <row r="1980">
      <c r="C1980" s="16">
        <f>IF(B1980="","",_xlfn.MINIFS($A$2:$A$3001,$B$2:$B$3001,B1980))</f>
        <v/>
      </c>
      <c r="D1980">
        <f>IF(B1980="","",(YEAR(A1980)-YEAR(C1980))*12+MONTH(A1980)-MONTH(C1980))</f>
        <v/>
      </c>
      <c r="E1980" s="4">
        <f>IF(B1980="","",DATE(YEAR(C1980),MONTH(C1980),1))</f>
        <v/>
      </c>
      <c r="F1980">
        <f>IF(B1980="","",IF(COUNTIFS($B$2:B1980,B1980)=1,1,0))</f>
        <v/>
      </c>
    </row>
    <row r="1981">
      <c r="C1981" s="16">
        <f>IF(B1981="","",_xlfn.MINIFS($A$2:$A$3001,$B$2:$B$3001,B1981))</f>
        <v/>
      </c>
      <c r="D1981">
        <f>IF(B1981="","",(YEAR(A1981)-YEAR(C1981))*12+MONTH(A1981)-MONTH(C1981))</f>
        <v/>
      </c>
      <c r="E1981" s="4">
        <f>IF(B1981="","",DATE(YEAR(C1981),MONTH(C1981),1))</f>
        <v/>
      </c>
      <c r="F1981">
        <f>IF(B1981="","",IF(COUNTIFS($B$2:B1981,B1981)=1,1,0))</f>
        <v/>
      </c>
    </row>
    <row r="1982">
      <c r="C1982" s="16">
        <f>IF(B1982="","",_xlfn.MINIFS($A$2:$A$3001,$B$2:$B$3001,B1982))</f>
        <v/>
      </c>
      <c r="D1982">
        <f>IF(B1982="","",(YEAR(A1982)-YEAR(C1982))*12+MONTH(A1982)-MONTH(C1982))</f>
        <v/>
      </c>
      <c r="E1982" s="4">
        <f>IF(B1982="","",DATE(YEAR(C1982),MONTH(C1982),1))</f>
        <v/>
      </c>
      <c r="F1982">
        <f>IF(B1982="","",IF(COUNTIFS($B$2:B1982,B1982)=1,1,0))</f>
        <v/>
      </c>
    </row>
    <row r="1983">
      <c r="C1983" s="16">
        <f>IF(B1983="","",_xlfn.MINIFS($A$2:$A$3001,$B$2:$B$3001,B1983))</f>
        <v/>
      </c>
      <c r="D1983">
        <f>IF(B1983="","",(YEAR(A1983)-YEAR(C1983))*12+MONTH(A1983)-MONTH(C1983))</f>
        <v/>
      </c>
      <c r="E1983" s="4">
        <f>IF(B1983="","",DATE(YEAR(C1983),MONTH(C1983),1))</f>
        <v/>
      </c>
      <c r="F1983">
        <f>IF(B1983="","",IF(COUNTIFS($B$2:B1983,B1983)=1,1,0))</f>
        <v/>
      </c>
    </row>
    <row r="1984">
      <c r="C1984" s="16">
        <f>IF(B1984="","",_xlfn.MINIFS($A$2:$A$3001,$B$2:$B$3001,B1984))</f>
        <v/>
      </c>
      <c r="D1984">
        <f>IF(B1984="","",(YEAR(A1984)-YEAR(C1984))*12+MONTH(A1984)-MONTH(C1984))</f>
        <v/>
      </c>
      <c r="E1984" s="4">
        <f>IF(B1984="","",DATE(YEAR(C1984),MONTH(C1984),1))</f>
        <v/>
      </c>
      <c r="F1984">
        <f>IF(B1984="","",IF(COUNTIFS($B$2:B1984,B1984)=1,1,0))</f>
        <v/>
      </c>
    </row>
    <row r="1985">
      <c r="C1985" s="16">
        <f>IF(B1985="","",_xlfn.MINIFS($A$2:$A$3001,$B$2:$B$3001,B1985))</f>
        <v/>
      </c>
      <c r="D1985">
        <f>IF(B1985="","",(YEAR(A1985)-YEAR(C1985))*12+MONTH(A1985)-MONTH(C1985))</f>
        <v/>
      </c>
      <c r="E1985" s="4">
        <f>IF(B1985="","",DATE(YEAR(C1985),MONTH(C1985),1))</f>
        <v/>
      </c>
      <c r="F1985">
        <f>IF(B1985="","",IF(COUNTIFS($B$2:B1985,B1985)=1,1,0))</f>
        <v/>
      </c>
    </row>
    <row r="1986">
      <c r="C1986" s="16">
        <f>IF(B1986="","",_xlfn.MINIFS($A$2:$A$3001,$B$2:$B$3001,B1986))</f>
        <v/>
      </c>
      <c r="D1986">
        <f>IF(B1986="","",(YEAR(A1986)-YEAR(C1986))*12+MONTH(A1986)-MONTH(C1986))</f>
        <v/>
      </c>
      <c r="E1986" s="4">
        <f>IF(B1986="","",DATE(YEAR(C1986),MONTH(C1986),1))</f>
        <v/>
      </c>
      <c r="F1986">
        <f>IF(B1986="","",IF(COUNTIFS($B$2:B1986,B1986)=1,1,0))</f>
        <v/>
      </c>
    </row>
    <row r="1987">
      <c r="C1987" s="16">
        <f>IF(B1987="","",_xlfn.MINIFS($A$2:$A$3001,$B$2:$B$3001,B1987))</f>
        <v/>
      </c>
      <c r="D1987">
        <f>IF(B1987="","",(YEAR(A1987)-YEAR(C1987))*12+MONTH(A1987)-MONTH(C1987))</f>
        <v/>
      </c>
      <c r="E1987" s="4">
        <f>IF(B1987="","",DATE(YEAR(C1987),MONTH(C1987),1))</f>
        <v/>
      </c>
      <c r="F1987">
        <f>IF(B1987="","",IF(COUNTIFS($B$2:B1987,B1987)=1,1,0))</f>
        <v/>
      </c>
    </row>
    <row r="1988">
      <c r="C1988" s="16">
        <f>IF(B1988="","",_xlfn.MINIFS($A$2:$A$3001,$B$2:$B$3001,B1988))</f>
        <v/>
      </c>
      <c r="D1988">
        <f>IF(B1988="","",(YEAR(A1988)-YEAR(C1988))*12+MONTH(A1988)-MONTH(C1988))</f>
        <v/>
      </c>
      <c r="E1988" s="4">
        <f>IF(B1988="","",DATE(YEAR(C1988),MONTH(C1988),1))</f>
        <v/>
      </c>
      <c r="F1988">
        <f>IF(B1988="","",IF(COUNTIFS($B$2:B1988,B1988)=1,1,0))</f>
        <v/>
      </c>
    </row>
    <row r="1989">
      <c r="C1989" s="16">
        <f>IF(B1989="","",_xlfn.MINIFS($A$2:$A$3001,$B$2:$B$3001,B1989))</f>
        <v/>
      </c>
      <c r="D1989">
        <f>IF(B1989="","",(YEAR(A1989)-YEAR(C1989))*12+MONTH(A1989)-MONTH(C1989))</f>
        <v/>
      </c>
      <c r="E1989" s="4">
        <f>IF(B1989="","",DATE(YEAR(C1989),MONTH(C1989),1))</f>
        <v/>
      </c>
      <c r="F1989">
        <f>IF(B1989="","",IF(COUNTIFS($B$2:B1989,B1989)=1,1,0))</f>
        <v/>
      </c>
    </row>
    <row r="1990">
      <c r="C1990" s="16">
        <f>IF(B1990="","",_xlfn.MINIFS($A$2:$A$3001,$B$2:$B$3001,B1990))</f>
        <v/>
      </c>
      <c r="D1990">
        <f>IF(B1990="","",(YEAR(A1990)-YEAR(C1990))*12+MONTH(A1990)-MONTH(C1990))</f>
        <v/>
      </c>
      <c r="E1990" s="4">
        <f>IF(B1990="","",DATE(YEAR(C1990),MONTH(C1990),1))</f>
        <v/>
      </c>
      <c r="F1990">
        <f>IF(B1990="","",IF(COUNTIFS($B$2:B1990,B1990)=1,1,0))</f>
        <v/>
      </c>
    </row>
    <row r="1991">
      <c r="C1991" s="16">
        <f>IF(B1991="","",_xlfn.MINIFS($A$2:$A$3001,$B$2:$B$3001,B1991))</f>
        <v/>
      </c>
      <c r="D1991">
        <f>IF(B1991="","",(YEAR(A1991)-YEAR(C1991))*12+MONTH(A1991)-MONTH(C1991))</f>
        <v/>
      </c>
      <c r="E1991" s="4">
        <f>IF(B1991="","",DATE(YEAR(C1991),MONTH(C1991),1))</f>
        <v/>
      </c>
      <c r="F1991">
        <f>IF(B1991="","",IF(COUNTIFS($B$2:B1991,B1991)=1,1,0))</f>
        <v/>
      </c>
    </row>
    <row r="1992">
      <c r="C1992" s="16">
        <f>IF(B1992="","",_xlfn.MINIFS($A$2:$A$3001,$B$2:$B$3001,B1992))</f>
        <v/>
      </c>
      <c r="D1992">
        <f>IF(B1992="","",(YEAR(A1992)-YEAR(C1992))*12+MONTH(A1992)-MONTH(C1992))</f>
        <v/>
      </c>
      <c r="E1992" s="4">
        <f>IF(B1992="","",DATE(YEAR(C1992),MONTH(C1992),1))</f>
        <v/>
      </c>
      <c r="F1992">
        <f>IF(B1992="","",IF(COUNTIFS($B$2:B1992,B1992)=1,1,0))</f>
        <v/>
      </c>
    </row>
    <row r="1993">
      <c r="C1993" s="16">
        <f>IF(B1993="","",_xlfn.MINIFS($A$2:$A$3001,$B$2:$B$3001,B1993))</f>
        <v/>
      </c>
      <c r="D1993">
        <f>IF(B1993="","",(YEAR(A1993)-YEAR(C1993))*12+MONTH(A1993)-MONTH(C1993))</f>
        <v/>
      </c>
      <c r="E1993" s="4">
        <f>IF(B1993="","",DATE(YEAR(C1993),MONTH(C1993),1))</f>
        <v/>
      </c>
      <c r="F1993">
        <f>IF(B1993="","",IF(COUNTIFS($B$2:B1993,B1993)=1,1,0))</f>
        <v/>
      </c>
    </row>
    <row r="1994">
      <c r="C1994" s="16">
        <f>IF(B1994="","",_xlfn.MINIFS($A$2:$A$3001,$B$2:$B$3001,B1994))</f>
        <v/>
      </c>
      <c r="D1994">
        <f>IF(B1994="","",(YEAR(A1994)-YEAR(C1994))*12+MONTH(A1994)-MONTH(C1994))</f>
        <v/>
      </c>
      <c r="E1994" s="4">
        <f>IF(B1994="","",DATE(YEAR(C1994),MONTH(C1994),1))</f>
        <v/>
      </c>
      <c r="F1994">
        <f>IF(B1994="","",IF(COUNTIFS($B$2:B1994,B1994)=1,1,0))</f>
        <v/>
      </c>
    </row>
    <row r="1995">
      <c r="C1995" s="16">
        <f>IF(B1995="","",_xlfn.MINIFS($A$2:$A$3001,$B$2:$B$3001,B1995))</f>
        <v/>
      </c>
      <c r="D1995">
        <f>IF(B1995="","",(YEAR(A1995)-YEAR(C1995))*12+MONTH(A1995)-MONTH(C1995))</f>
        <v/>
      </c>
      <c r="E1995" s="4">
        <f>IF(B1995="","",DATE(YEAR(C1995),MONTH(C1995),1))</f>
        <v/>
      </c>
      <c r="F1995">
        <f>IF(B1995="","",IF(COUNTIFS($B$2:B1995,B1995)=1,1,0))</f>
        <v/>
      </c>
    </row>
    <row r="1996">
      <c r="C1996" s="16">
        <f>IF(B1996="","",_xlfn.MINIFS($A$2:$A$3001,$B$2:$B$3001,B1996))</f>
        <v/>
      </c>
      <c r="D1996">
        <f>IF(B1996="","",(YEAR(A1996)-YEAR(C1996))*12+MONTH(A1996)-MONTH(C1996))</f>
        <v/>
      </c>
      <c r="E1996" s="4">
        <f>IF(B1996="","",DATE(YEAR(C1996),MONTH(C1996),1))</f>
        <v/>
      </c>
      <c r="F1996">
        <f>IF(B1996="","",IF(COUNTIFS($B$2:B1996,B1996)=1,1,0))</f>
        <v/>
      </c>
    </row>
    <row r="1997">
      <c r="C1997" s="16">
        <f>IF(B1997="","",_xlfn.MINIFS($A$2:$A$3001,$B$2:$B$3001,B1997))</f>
        <v/>
      </c>
      <c r="D1997">
        <f>IF(B1997="","",(YEAR(A1997)-YEAR(C1997))*12+MONTH(A1997)-MONTH(C1997))</f>
        <v/>
      </c>
      <c r="E1997" s="4">
        <f>IF(B1997="","",DATE(YEAR(C1997),MONTH(C1997),1))</f>
        <v/>
      </c>
      <c r="F1997">
        <f>IF(B1997="","",IF(COUNTIFS($B$2:B1997,B1997)=1,1,0))</f>
        <v/>
      </c>
    </row>
    <row r="1998">
      <c r="C1998" s="16">
        <f>IF(B1998="","",_xlfn.MINIFS($A$2:$A$3001,$B$2:$B$3001,B1998))</f>
        <v/>
      </c>
      <c r="D1998">
        <f>IF(B1998="","",(YEAR(A1998)-YEAR(C1998))*12+MONTH(A1998)-MONTH(C1998))</f>
        <v/>
      </c>
      <c r="E1998" s="4">
        <f>IF(B1998="","",DATE(YEAR(C1998),MONTH(C1998),1))</f>
        <v/>
      </c>
      <c r="F1998">
        <f>IF(B1998="","",IF(COUNTIFS($B$2:B1998,B1998)=1,1,0))</f>
        <v/>
      </c>
    </row>
    <row r="1999">
      <c r="C1999" s="16">
        <f>IF(B1999="","",_xlfn.MINIFS($A$2:$A$3001,$B$2:$B$3001,B1999))</f>
        <v/>
      </c>
      <c r="D1999">
        <f>IF(B1999="","",(YEAR(A1999)-YEAR(C1999))*12+MONTH(A1999)-MONTH(C1999))</f>
        <v/>
      </c>
      <c r="E1999" s="4">
        <f>IF(B1999="","",DATE(YEAR(C1999),MONTH(C1999),1))</f>
        <v/>
      </c>
      <c r="F1999">
        <f>IF(B1999="","",IF(COUNTIFS($B$2:B1999,B1999)=1,1,0))</f>
        <v/>
      </c>
    </row>
    <row r="2000">
      <c r="C2000" s="16">
        <f>IF(B2000="","",_xlfn.MINIFS($A$2:$A$3001,$B$2:$B$3001,B2000))</f>
        <v/>
      </c>
      <c r="D2000">
        <f>IF(B2000="","",(YEAR(A2000)-YEAR(C2000))*12+MONTH(A2000)-MONTH(C2000))</f>
        <v/>
      </c>
      <c r="E2000" s="4">
        <f>IF(B2000="","",DATE(YEAR(C2000),MONTH(C2000),1))</f>
        <v/>
      </c>
      <c r="F2000">
        <f>IF(B2000="","",IF(COUNTIFS($B$2:B2000,B2000)=1,1,0))</f>
        <v/>
      </c>
    </row>
    <row r="2001">
      <c r="C2001" s="16">
        <f>IF(B2001="","",_xlfn.MINIFS($A$2:$A$3001,$B$2:$B$3001,B2001))</f>
        <v/>
      </c>
      <c r="D2001">
        <f>IF(B2001="","",(YEAR(A2001)-YEAR(C2001))*12+MONTH(A2001)-MONTH(C2001))</f>
        <v/>
      </c>
      <c r="E2001" s="4">
        <f>IF(B2001="","",DATE(YEAR(C2001),MONTH(C2001),1))</f>
        <v/>
      </c>
      <c r="F2001">
        <f>IF(B2001="","",IF(COUNTIFS($B$2:B2001,B2001)=1,1,0))</f>
        <v/>
      </c>
    </row>
    <row r="2002">
      <c r="C2002" s="16">
        <f>IF(B2002="","",_xlfn.MINIFS($A$2:$A$3001,$B$2:$B$3001,B2002))</f>
        <v/>
      </c>
      <c r="D2002">
        <f>IF(B2002="","",(YEAR(A2002)-YEAR(C2002))*12+MONTH(A2002)-MONTH(C2002))</f>
        <v/>
      </c>
      <c r="E2002" s="4">
        <f>IF(B2002="","",DATE(YEAR(C2002),MONTH(C2002),1))</f>
        <v/>
      </c>
      <c r="F2002">
        <f>IF(B2002="","",IF(COUNTIFS($B$2:B2002,B2002)=1,1,0))</f>
        <v/>
      </c>
    </row>
    <row r="2003">
      <c r="C2003" s="16">
        <f>IF(B2003="","",_xlfn.MINIFS($A$2:$A$3001,$B$2:$B$3001,B2003))</f>
        <v/>
      </c>
      <c r="D2003">
        <f>IF(B2003="","",(YEAR(A2003)-YEAR(C2003))*12+MONTH(A2003)-MONTH(C2003))</f>
        <v/>
      </c>
      <c r="E2003" s="4">
        <f>IF(B2003="","",DATE(YEAR(C2003),MONTH(C2003),1))</f>
        <v/>
      </c>
      <c r="F2003">
        <f>IF(B2003="","",IF(COUNTIFS($B$2:B2003,B2003)=1,1,0))</f>
        <v/>
      </c>
    </row>
    <row r="2004">
      <c r="C2004" s="16">
        <f>IF(B2004="","",_xlfn.MINIFS($A$2:$A$3001,$B$2:$B$3001,B2004))</f>
        <v/>
      </c>
      <c r="D2004">
        <f>IF(B2004="","",(YEAR(A2004)-YEAR(C2004))*12+MONTH(A2004)-MONTH(C2004))</f>
        <v/>
      </c>
      <c r="E2004" s="4">
        <f>IF(B2004="","",DATE(YEAR(C2004),MONTH(C2004),1))</f>
        <v/>
      </c>
      <c r="F2004">
        <f>IF(B2004="","",IF(COUNTIFS($B$2:B2004,B2004)=1,1,0))</f>
        <v/>
      </c>
    </row>
    <row r="2005">
      <c r="C2005" s="16">
        <f>IF(B2005="","",_xlfn.MINIFS($A$2:$A$3001,$B$2:$B$3001,B2005))</f>
        <v/>
      </c>
      <c r="D2005">
        <f>IF(B2005="","",(YEAR(A2005)-YEAR(C2005))*12+MONTH(A2005)-MONTH(C2005))</f>
        <v/>
      </c>
      <c r="E2005" s="4">
        <f>IF(B2005="","",DATE(YEAR(C2005),MONTH(C2005),1))</f>
        <v/>
      </c>
      <c r="F2005">
        <f>IF(B2005="","",IF(COUNTIFS($B$2:B2005,B2005)=1,1,0))</f>
        <v/>
      </c>
    </row>
    <row r="2006">
      <c r="C2006" s="16">
        <f>IF(B2006="","",_xlfn.MINIFS($A$2:$A$3001,$B$2:$B$3001,B2006))</f>
        <v/>
      </c>
      <c r="D2006">
        <f>IF(B2006="","",(YEAR(A2006)-YEAR(C2006))*12+MONTH(A2006)-MONTH(C2006))</f>
        <v/>
      </c>
      <c r="E2006" s="4">
        <f>IF(B2006="","",DATE(YEAR(C2006),MONTH(C2006),1))</f>
        <v/>
      </c>
      <c r="F2006">
        <f>IF(B2006="","",IF(COUNTIFS($B$2:B2006,B2006)=1,1,0))</f>
        <v/>
      </c>
    </row>
    <row r="2007">
      <c r="C2007" s="16">
        <f>IF(B2007="","",_xlfn.MINIFS($A$2:$A$3001,$B$2:$B$3001,B2007))</f>
        <v/>
      </c>
      <c r="D2007">
        <f>IF(B2007="","",(YEAR(A2007)-YEAR(C2007))*12+MONTH(A2007)-MONTH(C2007))</f>
        <v/>
      </c>
      <c r="E2007" s="4">
        <f>IF(B2007="","",DATE(YEAR(C2007),MONTH(C2007),1))</f>
        <v/>
      </c>
      <c r="F2007">
        <f>IF(B2007="","",IF(COUNTIFS($B$2:B2007,B2007)=1,1,0))</f>
        <v/>
      </c>
    </row>
    <row r="2008">
      <c r="C2008" s="16">
        <f>IF(B2008="","",_xlfn.MINIFS($A$2:$A$3001,$B$2:$B$3001,B2008))</f>
        <v/>
      </c>
      <c r="D2008">
        <f>IF(B2008="","",(YEAR(A2008)-YEAR(C2008))*12+MONTH(A2008)-MONTH(C2008))</f>
        <v/>
      </c>
      <c r="E2008" s="4">
        <f>IF(B2008="","",DATE(YEAR(C2008),MONTH(C2008),1))</f>
        <v/>
      </c>
      <c r="F2008">
        <f>IF(B2008="","",IF(COUNTIFS($B$2:B2008,B2008)=1,1,0))</f>
        <v/>
      </c>
    </row>
    <row r="2009">
      <c r="C2009" s="16">
        <f>IF(B2009="","",_xlfn.MINIFS($A$2:$A$3001,$B$2:$B$3001,B2009))</f>
        <v/>
      </c>
      <c r="D2009">
        <f>IF(B2009="","",(YEAR(A2009)-YEAR(C2009))*12+MONTH(A2009)-MONTH(C2009))</f>
        <v/>
      </c>
      <c r="E2009" s="4">
        <f>IF(B2009="","",DATE(YEAR(C2009),MONTH(C2009),1))</f>
        <v/>
      </c>
      <c r="F2009">
        <f>IF(B2009="","",IF(COUNTIFS($B$2:B2009,B2009)=1,1,0))</f>
        <v/>
      </c>
    </row>
    <row r="2010">
      <c r="C2010" s="16">
        <f>IF(B2010="","",_xlfn.MINIFS($A$2:$A$3001,$B$2:$B$3001,B2010))</f>
        <v/>
      </c>
      <c r="D2010">
        <f>IF(B2010="","",(YEAR(A2010)-YEAR(C2010))*12+MONTH(A2010)-MONTH(C2010))</f>
        <v/>
      </c>
      <c r="E2010" s="4">
        <f>IF(B2010="","",DATE(YEAR(C2010),MONTH(C2010),1))</f>
        <v/>
      </c>
      <c r="F2010">
        <f>IF(B2010="","",IF(COUNTIFS($B$2:B2010,B2010)=1,1,0))</f>
        <v/>
      </c>
    </row>
    <row r="2011">
      <c r="C2011" s="16">
        <f>IF(B2011="","",_xlfn.MINIFS($A$2:$A$3001,$B$2:$B$3001,B2011))</f>
        <v/>
      </c>
      <c r="D2011">
        <f>IF(B2011="","",(YEAR(A2011)-YEAR(C2011))*12+MONTH(A2011)-MONTH(C2011))</f>
        <v/>
      </c>
      <c r="E2011" s="4">
        <f>IF(B2011="","",DATE(YEAR(C2011),MONTH(C2011),1))</f>
        <v/>
      </c>
      <c r="F2011">
        <f>IF(B2011="","",IF(COUNTIFS($B$2:B2011,B2011)=1,1,0))</f>
        <v/>
      </c>
    </row>
    <row r="2012">
      <c r="C2012" s="16">
        <f>IF(B2012="","",_xlfn.MINIFS($A$2:$A$3001,$B$2:$B$3001,B2012))</f>
        <v/>
      </c>
      <c r="D2012">
        <f>IF(B2012="","",(YEAR(A2012)-YEAR(C2012))*12+MONTH(A2012)-MONTH(C2012))</f>
        <v/>
      </c>
      <c r="E2012" s="4">
        <f>IF(B2012="","",DATE(YEAR(C2012),MONTH(C2012),1))</f>
        <v/>
      </c>
      <c r="F2012">
        <f>IF(B2012="","",IF(COUNTIFS($B$2:B2012,B2012)=1,1,0))</f>
        <v/>
      </c>
    </row>
    <row r="2013">
      <c r="C2013" s="16">
        <f>IF(B2013="","",_xlfn.MINIFS($A$2:$A$3001,$B$2:$B$3001,B2013))</f>
        <v/>
      </c>
      <c r="D2013">
        <f>IF(B2013="","",(YEAR(A2013)-YEAR(C2013))*12+MONTH(A2013)-MONTH(C2013))</f>
        <v/>
      </c>
      <c r="E2013" s="4">
        <f>IF(B2013="","",DATE(YEAR(C2013),MONTH(C2013),1))</f>
        <v/>
      </c>
      <c r="F2013">
        <f>IF(B2013="","",IF(COUNTIFS($B$2:B2013,B2013)=1,1,0))</f>
        <v/>
      </c>
    </row>
    <row r="2014">
      <c r="C2014" s="16">
        <f>IF(B2014="","",_xlfn.MINIFS($A$2:$A$3001,$B$2:$B$3001,B2014))</f>
        <v/>
      </c>
      <c r="D2014">
        <f>IF(B2014="","",(YEAR(A2014)-YEAR(C2014))*12+MONTH(A2014)-MONTH(C2014))</f>
        <v/>
      </c>
      <c r="E2014" s="4">
        <f>IF(B2014="","",DATE(YEAR(C2014),MONTH(C2014),1))</f>
        <v/>
      </c>
      <c r="F2014">
        <f>IF(B2014="","",IF(COUNTIFS($B$2:B2014,B2014)=1,1,0))</f>
        <v/>
      </c>
    </row>
    <row r="2015">
      <c r="C2015" s="16">
        <f>IF(B2015="","",_xlfn.MINIFS($A$2:$A$3001,$B$2:$B$3001,B2015))</f>
        <v/>
      </c>
      <c r="D2015">
        <f>IF(B2015="","",(YEAR(A2015)-YEAR(C2015))*12+MONTH(A2015)-MONTH(C2015))</f>
        <v/>
      </c>
      <c r="E2015" s="4">
        <f>IF(B2015="","",DATE(YEAR(C2015),MONTH(C2015),1))</f>
        <v/>
      </c>
      <c r="F2015">
        <f>IF(B2015="","",IF(COUNTIFS($B$2:B2015,B2015)=1,1,0))</f>
        <v/>
      </c>
    </row>
    <row r="2016">
      <c r="C2016" s="16">
        <f>IF(B2016="","",_xlfn.MINIFS($A$2:$A$3001,$B$2:$B$3001,B2016))</f>
        <v/>
      </c>
      <c r="D2016">
        <f>IF(B2016="","",(YEAR(A2016)-YEAR(C2016))*12+MONTH(A2016)-MONTH(C2016))</f>
        <v/>
      </c>
      <c r="E2016" s="4">
        <f>IF(B2016="","",DATE(YEAR(C2016),MONTH(C2016),1))</f>
        <v/>
      </c>
      <c r="F2016">
        <f>IF(B2016="","",IF(COUNTIFS($B$2:B2016,B2016)=1,1,0))</f>
        <v/>
      </c>
    </row>
    <row r="2017">
      <c r="C2017" s="16">
        <f>IF(B2017="","",_xlfn.MINIFS($A$2:$A$3001,$B$2:$B$3001,B2017))</f>
        <v/>
      </c>
      <c r="D2017">
        <f>IF(B2017="","",(YEAR(A2017)-YEAR(C2017))*12+MONTH(A2017)-MONTH(C2017))</f>
        <v/>
      </c>
      <c r="E2017" s="4">
        <f>IF(B2017="","",DATE(YEAR(C2017),MONTH(C2017),1))</f>
        <v/>
      </c>
      <c r="F2017">
        <f>IF(B2017="","",IF(COUNTIFS($B$2:B2017,B2017)=1,1,0))</f>
        <v/>
      </c>
    </row>
    <row r="2018">
      <c r="C2018" s="16">
        <f>IF(B2018="","",_xlfn.MINIFS($A$2:$A$3001,$B$2:$B$3001,B2018))</f>
        <v/>
      </c>
      <c r="D2018">
        <f>IF(B2018="","",(YEAR(A2018)-YEAR(C2018))*12+MONTH(A2018)-MONTH(C2018))</f>
        <v/>
      </c>
      <c r="E2018" s="4">
        <f>IF(B2018="","",DATE(YEAR(C2018),MONTH(C2018),1))</f>
        <v/>
      </c>
      <c r="F2018">
        <f>IF(B2018="","",IF(COUNTIFS($B$2:B2018,B2018)=1,1,0))</f>
        <v/>
      </c>
    </row>
    <row r="2019">
      <c r="C2019" s="16">
        <f>IF(B2019="","",_xlfn.MINIFS($A$2:$A$3001,$B$2:$B$3001,B2019))</f>
        <v/>
      </c>
      <c r="D2019">
        <f>IF(B2019="","",(YEAR(A2019)-YEAR(C2019))*12+MONTH(A2019)-MONTH(C2019))</f>
        <v/>
      </c>
      <c r="E2019" s="4">
        <f>IF(B2019="","",DATE(YEAR(C2019),MONTH(C2019),1))</f>
        <v/>
      </c>
      <c r="F2019">
        <f>IF(B2019="","",IF(COUNTIFS($B$2:B2019,B2019)=1,1,0))</f>
        <v/>
      </c>
    </row>
    <row r="2020">
      <c r="C2020" s="16">
        <f>IF(B2020="","",_xlfn.MINIFS($A$2:$A$3001,$B$2:$B$3001,B2020))</f>
        <v/>
      </c>
      <c r="D2020">
        <f>IF(B2020="","",(YEAR(A2020)-YEAR(C2020))*12+MONTH(A2020)-MONTH(C2020))</f>
        <v/>
      </c>
      <c r="E2020" s="4">
        <f>IF(B2020="","",DATE(YEAR(C2020),MONTH(C2020),1))</f>
        <v/>
      </c>
      <c r="F2020">
        <f>IF(B2020="","",IF(COUNTIFS($B$2:B2020,B2020)=1,1,0))</f>
        <v/>
      </c>
    </row>
    <row r="2021">
      <c r="C2021" s="16">
        <f>IF(B2021="","",_xlfn.MINIFS($A$2:$A$3001,$B$2:$B$3001,B2021))</f>
        <v/>
      </c>
      <c r="D2021">
        <f>IF(B2021="","",(YEAR(A2021)-YEAR(C2021))*12+MONTH(A2021)-MONTH(C2021))</f>
        <v/>
      </c>
      <c r="E2021" s="4">
        <f>IF(B2021="","",DATE(YEAR(C2021),MONTH(C2021),1))</f>
        <v/>
      </c>
      <c r="F2021">
        <f>IF(B2021="","",IF(COUNTIFS($B$2:B2021,B2021)=1,1,0))</f>
        <v/>
      </c>
    </row>
    <row r="2022">
      <c r="C2022" s="16">
        <f>IF(B2022="","",_xlfn.MINIFS($A$2:$A$3001,$B$2:$B$3001,B2022))</f>
        <v/>
      </c>
      <c r="D2022">
        <f>IF(B2022="","",(YEAR(A2022)-YEAR(C2022))*12+MONTH(A2022)-MONTH(C2022))</f>
        <v/>
      </c>
      <c r="E2022" s="4">
        <f>IF(B2022="","",DATE(YEAR(C2022),MONTH(C2022),1))</f>
        <v/>
      </c>
      <c r="F2022">
        <f>IF(B2022="","",IF(COUNTIFS($B$2:B2022,B2022)=1,1,0))</f>
        <v/>
      </c>
    </row>
    <row r="2023">
      <c r="C2023" s="16">
        <f>IF(B2023="","",_xlfn.MINIFS($A$2:$A$3001,$B$2:$B$3001,B2023))</f>
        <v/>
      </c>
      <c r="D2023">
        <f>IF(B2023="","",(YEAR(A2023)-YEAR(C2023))*12+MONTH(A2023)-MONTH(C2023))</f>
        <v/>
      </c>
      <c r="E2023" s="4">
        <f>IF(B2023="","",DATE(YEAR(C2023),MONTH(C2023),1))</f>
        <v/>
      </c>
      <c r="F2023">
        <f>IF(B2023="","",IF(COUNTIFS($B$2:B2023,B2023)=1,1,0))</f>
        <v/>
      </c>
    </row>
    <row r="2024">
      <c r="C2024" s="16">
        <f>IF(B2024="","",_xlfn.MINIFS($A$2:$A$3001,$B$2:$B$3001,B2024))</f>
        <v/>
      </c>
      <c r="D2024">
        <f>IF(B2024="","",(YEAR(A2024)-YEAR(C2024))*12+MONTH(A2024)-MONTH(C2024))</f>
        <v/>
      </c>
      <c r="E2024" s="4">
        <f>IF(B2024="","",DATE(YEAR(C2024),MONTH(C2024),1))</f>
        <v/>
      </c>
      <c r="F2024">
        <f>IF(B2024="","",IF(COUNTIFS($B$2:B2024,B2024)=1,1,0))</f>
        <v/>
      </c>
    </row>
    <row r="2025">
      <c r="C2025" s="16">
        <f>IF(B2025="","",_xlfn.MINIFS($A$2:$A$3001,$B$2:$B$3001,B2025))</f>
        <v/>
      </c>
      <c r="D2025">
        <f>IF(B2025="","",(YEAR(A2025)-YEAR(C2025))*12+MONTH(A2025)-MONTH(C2025))</f>
        <v/>
      </c>
      <c r="E2025" s="4">
        <f>IF(B2025="","",DATE(YEAR(C2025),MONTH(C2025),1))</f>
        <v/>
      </c>
      <c r="F2025">
        <f>IF(B2025="","",IF(COUNTIFS($B$2:B2025,B2025)=1,1,0))</f>
        <v/>
      </c>
    </row>
    <row r="2026">
      <c r="C2026" s="16">
        <f>IF(B2026="","",_xlfn.MINIFS($A$2:$A$3001,$B$2:$B$3001,B2026))</f>
        <v/>
      </c>
      <c r="D2026">
        <f>IF(B2026="","",(YEAR(A2026)-YEAR(C2026))*12+MONTH(A2026)-MONTH(C2026))</f>
        <v/>
      </c>
      <c r="E2026" s="4">
        <f>IF(B2026="","",DATE(YEAR(C2026),MONTH(C2026),1))</f>
        <v/>
      </c>
      <c r="F2026">
        <f>IF(B2026="","",IF(COUNTIFS($B$2:B2026,B2026)=1,1,0))</f>
        <v/>
      </c>
    </row>
    <row r="2027">
      <c r="C2027" s="16">
        <f>IF(B2027="","",_xlfn.MINIFS($A$2:$A$3001,$B$2:$B$3001,B2027))</f>
        <v/>
      </c>
      <c r="D2027">
        <f>IF(B2027="","",(YEAR(A2027)-YEAR(C2027))*12+MONTH(A2027)-MONTH(C2027))</f>
        <v/>
      </c>
      <c r="E2027" s="4">
        <f>IF(B2027="","",DATE(YEAR(C2027),MONTH(C2027),1))</f>
        <v/>
      </c>
      <c r="F2027">
        <f>IF(B2027="","",IF(COUNTIFS($B$2:B2027,B2027)=1,1,0))</f>
        <v/>
      </c>
    </row>
    <row r="2028">
      <c r="C2028" s="16">
        <f>IF(B2028="","",_xlfn.MINIFS($A$2:$A$3001,$B$2:$B$3001,B2028))</f>
        <v/>
      </c>
      <c r="D2028">
        <f>IF(B2028="","",(YEAR(A2028)-YEAR(C2028))*12+MONTH(A2028)-MONTH(C2028))</f>
        <v/>
      </c>
      <c r="E2028" s="4">
        <f>IF(B2028="","",DATE(YEAR(C2028),MONTH(C2028),1))</f>
        <v/>
      </c>
      <c r="F2028">
        <f>IF(B2028="","",IF(COUNTIFS($B$2:B2028,B2028)=1,1,0))</f>
        <v/>
      </c>
    </row>
    <row r="2029">
      <c r="C2029" s="16">
        <f>IF(B2029="","",_xlfn.MINIFS($A$2:$A$3001,$B$2:$B$3001,B2029))</f>
        <v/>
      </c>
      <c r="D2029">
        <f>IF(B2029="","",(YEAR(A2029)-YEAR(C2029))*12+MONTH(A2029)-MONTH(C2029))</f>
        <v/>
      </c>
      <c r="E2029" s="4">
        <f>IF(B2029="","",DATE(YEAR(C2029),MONTH(C2029),1))</f>
        <v/>
      </c>
      <c r="F2029">
        <f>IF(B2029="","",IF(COUNTIFS($B$2:B2029,B2029)=1,1,0))</f>
        <v/>
      </c>
    </row>
    <row r="2030">
      <c r="C2030" s="16">
        <f>IF(B2030="","",_xlfn.MINIFS($A$2:$A$3001,$B$2:$B$3001,B2030))</f>
        <v/>
      </c>
      <c r="D2030">
        <f>IF(B2030="","",(YEAR(A2030)-YEAR(C2030))*12+MONTH(A2030)-MONTH(C2030))</f>
        <v/>
      </c>
      <c r="E2030" s="4">
        <f>IF(B2030="","",DATE(YEAR(C2030),MONTH(C2030),1))</f>
        <v/>
      </c>
      <c r="F2030">
        <f>IF(B2030="","",IF(COUNTIFS($B$2:B2030,B2030)=1,1,0))</f>
        <v/>
      </c>
    </row>
    <row r="2031">
      <c r="C2031" s="16">
        <f>IF(B2031="","",_xlfn.MINIFS($A$2:$A$3001,$B$2:$B$3001,B2031))</f>
        <v/>
      </c>
      <c r="D2031">
        <f>IF(B2031="","",(YEAR(A2031)-YEAR(C2031))*12+MONTH(A2031)-MONTH(C2031))</f>
        <v/>
      </c>
      <c r="E2031" s="4">
        <f>IF(B2031="","",DATE(YEAR(C2031),MONTH(C2031),1))</f>
        <v/>
      </c>
      <c r="F2031">
        <f>IF(B2031="","",IF(COUNTIFS($B$2:B2031,B2031)=1,1,0))</f>
        <v/>
      </c>
    </row>
    <row r="2032">
      <c r="C2032" s="16">
        <f>IF(B2032="","",_xlfn.MINIFS($A$2:$A$3001,$B$2:$B$3001,B2032))</f>
        <v/>
      </c>
      <c r="D2032">
        <f>IF(B2032="","",(YEAR(A2032)-YEAR(C2032))*12+MONTH(A2032)-MONTH(C2032))</f>
        <v/>
      </c>
      <c r="E2032" s="4">
        <f>IF(B2032="","",DATE(YEAR(C2032),MONTH(C2032),1))</f>
        <v/>
      </c>
      <c r="F2032">
        <f>IF(B2032="","",IF(COUNTIFS($B$2:B2032,B2032)=1,1,0))</f>
        <v/>
      </c>
    </row>
    <row r="2033">
      <c r="C2033" s="16">
        <f>IF(B2033="","",_xlfn.MINIFS($A$2:$A$3001,$B$2:$B$3001,B2033))</f>
        <v/>
      </c>
      <c r="D2033">
        <f>IF(B2033="","",(YEAR(A2033)-YEAR(C2033))*12+MONTH(A2033)-MONTH(C2033))</f>
        <v/>
      </c>
      <c r="E2033" s="4">
        <f>IF(B2033="","",DATE(YEAR(C2033),MONTH(C2033),1))</f>
        <v/>
      </c>
      <c r="F2033">
        <f>IF(B2033="","",IF(COUNTIFS($B$2:B2033,B2033)=1,1,0))</f>
        <v/>
      </c>
    </row>
    <row r="2034">
      <c r="C2034" s="16">
        <f>IF(B2034="","",_xlfn.MINIFS($A$2:$A$3001,$B$2:$B$3001,B2034))</f>
        <v/>
      </c>
      <c r="D2034">
        <f>IF(B2034="","",(YEAR(A2034)-YEAR(C2034))*12+MONTH(A2034)-MONTH(C2034))</f>
        <v/>
      </c>
      <c r="E2034" s="4">
        <f>IF(B2034="","",DATE(YEAR(C2034),MONTH(C2034),1))</f>
        <v/>
      </c>
      <c r="F2034">
        <f>IF(B2034="","",IF(COUNTIFS($B$2:B2034,B2034)=1,1,0))</f>
        <v/>
      </c>
    </row>
    <row r="2035">
      <c r="C2035" s="16">
        <f>IF(B2035="","",_xlfn.MINIFS($A$2:$A$3001,$B$2:$B$3001,B2035))</f>
        <v/>
      </c>
      <c r="D2035">
        <f>IF(B2035="","",(YEAR(A2035)-YEAR(C2035))*12+MONTH(A2035)-MONTH(C2035))</f>
        <v/>
      </c>
      <c r="E2035" s="4">
        <f>IF(B2035="","",DATE(YEAR(C2035),MONTH(C2035),1))</f>
        <v/>
      </c>
      <c r="F2035">
        <f>IF(B2035="","",IF(COUNTIFS($B$2:B2035,B2035)=1,1,0))</f>
        <v/>
      </c>
    </row>
    <row r="2036">
      <c r="C2036" s="16">
        <f>IF(B2036="","",_xlfn.MINIFS($A$2:$A$3001,$B$2:$B$3001,B2036))</f>
        <v/>
      </c>
      <c r="D2036">
        <f>IF(B2036="","",(YEAR(A2036)-YEAR(C2036))*12+MONTH(A2036)-MONTH(C2036))</f>
        <v/>
      </c>
      <c r="E2036" s="4">
        <f>IF(B2036="","",DATE(YEAR(C2036),MONTH(C2036),1))</f>
        <v/>
      </c>
      <c r="F2036">
        <f>IF(B2036="","",IF(COUNTIFS($B$2:B2036,B2036)=1,1,0))</f>
        <v/>
      </c>
    </row>
    <row r="2037">
      <c r="C2037" s="16">
        <f>IF(B2037="","",_xlfn.MINIFS($A$2:$A$3001,$B$2:$B$3001,B2037))</f>
        <v/>
      </c>
      <c r="D2037">
        <f>IF(B2037="","",(YEAR(A2037)-YEAR(C2037))*12+MONTH(A2037)-MONTH(C2037))</f>
        <v/>
      </c>
      <c r="E2037" s="4">
        <f>IF(B2037="","",DATE(YEAR(C2037),MONTH(C2037),1))</f>
        <v/>
      </c>
      <c r="F2037">
        <f>IF(B2037="","",IF(COUNTIFS($B$2:B2037,B2037)=1,1,0))</f>
        <v/>
      </c>
    </row>
    <row r="2038">
      <c r="C2038" s="16">
        <f>IF(B2038="","",_xlfn.MINIFS($A$2:$A$3001,$B$2:$B$3001,B2038))</f>
        <v/>
      </c>
      <c r="D2038">
        <f>IF(B2038="","",(YEAR(A2038)-YEAR(C2038))*12+MONTH(A2038)-MONTH(C2038))</f>
        <v/>
      </c>
      <c r="E2038" s="4">
        <f>IF(B2038="","",DATE(YEAR(C2038),MONTH(C2038),1))</f>
        <v/>
      </c>
      <c r="F2038">
        <f>IF(B2038="","",IF(COUNTIFS($B$2:B2038,B2038)=1,1,0))</f>
        <v/>
      </c>
    </row>
    <row r="2039">
      <c r="C2039" s="16">
        <f>IF(B2039="","",_xlfn.MINIFS($A$2:$A$3001,$B$2:$B$3001,B2039))</f>
        <v/>
      </c>
      <c r="D2039">
        <f>IF(B2039="","",(YEAR(A2039)-YEAR(C2039))*12+MONTH(A2039)-MONTH(C2039))</f>
        <v/>
      </c>
      <c r="E2039" s="4">
        <f>IF(B2039="","",DATE(YEAR(C2039),MONTH(C2039),1))</f>
        <v/>
      </c>
      <c r="F2039">
        <f>IF(B2039="","",IF(COUNTIFS($B$2:B2039,B2039)=1,1,0))</f>
        <v/>
      </c>
    </row>
    <row r="2040">
      <c r="C2040" s="16">
        <f>IF(B2040="","",_xlfn.MINIFS($A$2:$A$3001,$B$2:$B$3001,B2040))</f>
        <v/>
      </c>
      <c r="D2040">
        <f>IF(B2040="","",(YEAR(A2040)-YEAR(C2040))*12+MONTH(A2040)-MONTH(C2040))</f>
        <v/>
      </c>
      <c r="E2040" s="4">
        <f>IF(B2040="","",DATE(YEAR(C2040),MONTH(C2040),1))</f>
        <v/>
      </c>
      <c r="F2040">
        <f>IF(B2040="","",IF(COUNTIFS($B$2:B2040,B2040)=1,1,0))</f>
        <v/>
      </c>
    </row>
    <row r="2041">
      <c r="C2041" s="16">
        <f>IF(B2041="","",_xlfn.MINIFS($A$2:$A$3001,$B$2:$B$3001,B2041))</f>
        <v/>
      </c>
      <c r="D2041">
        <f>IF(B2041="","",(YEAR(A2041)-YEAR(C2041))*12+MONTH(A2041)-MONTH(C2041))</f>
        <v/>
      </c>
      <c r="E2041" s="4">
        <f>IF(B2041="","",DATE(YEAR(C2041),MONTH(C2041),1))</f>
        <v/>
      </c>
      <c r="F2041">
        <f>IF(B2041="","",IF(COUNTIFS($B$2:B2041,B2041)=1,1,0))</f>
        <v/>
      </c>
    </row>
    <row r="2042">
      <c r="C2042" s="16">
        <f>IF(B2042="","",_xlfn.MINIFS($A$2:$A$3001,$B$2:$B$3001,B2042))</f>
        <v/>
      </c>
      <c r="D2042">
        <f>IF(B2042="","",(YEAR(A2042)-YEAR(C2042))*12+MONTH(A2042)-MONTH(C2042))</f>
        <v/>
      </c>
      <c r="E2042" s="4">
        <f>IF(B2042="","",DATE(YEAR(C2042),MONTH(C2042),1))</f>
        <v/>
      </c>
      <c r="F2042">
        <f>IF(B2042="","",IF(COUNTIFS($B$2:B2042,B2042)=1,1,0))</f>
        <v/>
      </c>
    </row>
    <row r="2043">
      <c r="C2043" s="16">
        <f>IF(B2043="","",_xlfn.MINIFS($A$2:$A$3001,$B$2:$B$3001,B2043))</f>
        <v/>
      </c>
      <c r="D2043">
        <f>IF(B2043="","",(YEAR(A2043)-YEAR(C2043))*12+MONTH(A2043)-MONTH(C2043))</f>
        <v/>
      </c>
      <c r="E2043" s="4">
        <f>IF(B2043="","",DATE(YEAR(C2043),MONTH(C2043),1))</f>
        <v/>
      </c>
      <c r="F2043">
        <f>IF(B2043="","",IF(COUNTIFS($B$2:B2043,B2043)=1,1,0))</f>
        <v/>
      </c>
    </row>
    <row r="2044">
      <c r="C2044" s="16">
        <f>IF(B2044="","",_xlfn.MINIFS($A$2:$A$3001,$B$2:$B$3001,B2044))</f>
        <v/>
      </c>
      <c r="D2044">
        <f>IF(B2044="","",(YEAR(A2044)-YEAR(C2044))*12+MONTH(A2044)-MONTH(C2044))</f>
        <v/>
      </c>
      <c r="E2044" s="4">
        <f>IF(B2044="","",DATE(YEAR(C2044),MONTH(C2044),1))</f>
        <v/>
      </c>
      <c r="F2044">
        <f>IF(B2044="","",IF(COUNTIFS($B$2:B2044,B2044)=1,1,0))</f>
        <v/>
      </c>
    </row>
    <row r="2045">
      <c r="C2045" s="16">
        <f>IF(B2045="","",_xlfn.MINIFS($A$2:$A$3001,$B$2:$B$3001,B2045))</f>
        <v/>
      </c>
      <c r="D2045">
        <f>IF(B2045="","",(YEAR(A2045)-YEAR(C2045))*12+MONTH(A2045)-MONTH(C2045))</f>
        <v/>
      </c>
      <c r="E2045" s="4">
        <f>IF(B2045="","",DATE(YEAR(C2045),MONTH(C2045),1))</f>
        <v/>
      </c>
      <c r="F2045">
        <f>IF(B2045="","",IF(COUNTIFS($B$2:B2045,B2045)=1,1,0))</f>
        <v/>
      </c>
    </row>
    <row r="2046">
      <c r="C2046" s="16">
        <f>IF(B2046="","",_xlfn.MINIFS($A$2:$A$3001,$B$2:$B$3001,B2046))</f>
        <v/>
      </c>
      <c r="D2046">
        <f>IF(B2046="","",(YEAR(A2046)-YEAR(C2046))*12+MONTH(A2046)-MONTH(C2046))</f>
        <v/>
      </c>
      <c r="E2046" s="4">
        <f>IF(B2046="","",DATE(YEAR(C2046),MONTH(C2046),1))</f>
        <v/>
      </c>
      <c r="F2046">
        <f>IF(B2046="","",IF(COUNTIFS($B$2:B2046,B2046)=1,1,0))</f>
        <v/>
      </c>
    </row>
    <row r="2047">
      <c r="C2047" s="16">
        <f>IF(B2047="","",_xlfn.MINIFS($A$2:$A$3001,$B$2:$B$3001,B2047))</f>
        <v/>
      </c>
      <c r="D2047">
        <f>IF(B2047="","",(YEAR(A2047)-YEAR(C2047))*12+MONTH(A2047)-MONTH(C2047))</f>
        <v/>
      </c>
      <c r="E2047" s="4">
        <f>IF(B2047="","",DATE(YEAR(C2047),MONTH(C2047),1))</f>
        <v/>
      </c>
      <c r="F2047">
        <f>IF(B2047="","",IF(COUNTIFS($B$2:B2047,B2047)=1,1,0))</f>
        <v/>
      </c>
    </row>
    <row r="2048">
      <c r="C2048" s="16">
        <f>IF(B2048="","",_xlfn.MINIFS($A$2:$A$3001,$B$2:$B$3001,B2048))</f>
        <v/>
      </c>
      <c r="D2048">
        <f>IF(B2048="","",(YEAR(A2048)-YEAR(C2048))*12+MONTH(A2048)-MONTH(C2048))</f>
        <v/>
      </c>
      <c r="E2048" s="4">
        <f>IF(B2048="","",DATE(YEAR(C2048),MONTH(C2048),1))</f>
        <v/>
      </c>
      <c r="F2048">
        <f>IF(B2048="","",IF(COUNTIFS($B$2:B2048,B2048)=1,1,0))</f>
        <v/>
      </c>
    </row>
    <row r="2049">
      <c r="C2049" s="16">
        <f>IF(B2049="","",_xlfn.MINIFS($A$2:$A$3001,$B$2:$B$3001,B2049))</f>
        <v/>
      </c>
      <c r="D2049">
        <f>IF(B2049="","",(YEAR(A2049)-YEAR(C2049))*12+MONTH(A2049)-MONTH(C2049))</f>
        <v/>
      </c>
      <c r="E2049" s="4">
        <f>IF(B2049="","",DATE(YEAR(C2049),MONTH(C2049),1))</f>
        <v/>
      </c>
      <c r="F2049">
        <f>IF(B2049="","",IF(COUNTIFS($B$2:B2049,B2049)=1,1,0))</f>
        <v/>
      </c>
    </row>
    <row r="2050">
      <c r="C2050" s="16">
        <f>IF(B2050="","",_xlfn.MINIFS($A$2:$A$3001,$B$2:$B$3001,B2050))</f>
        <v/>
      </c>
      <c r="D2050">
        <f>IF(B2050="","",(YEAR(A2050)-YEAR(C2050))*12+MONTH(A2050)-MONTH(C2050))</f>
        <v/>
      </c>
      <c r="E2050" s="4">
        <f>IF(B2050="","",DATE(YEAR(C2050),MONTH(C2050),1))</f>
        <v/>
      </c>
      <c r="F2050">
        <f>IF(B2050="","",IF(COUNTIFS($B$2:B2050,B2050)=1,1,0))</f>
        <v/>
      </c>
    </row>
    <row r="2051">
      <c r="C2051" s="16">
        <f>IF(B2051="","",_xlfn.MINIFS($A$2:$A$3001,$B$2:$B$3001,B2051))</f>
        <v/>
      </c>
      <c r="D2051">
        <f>IF(B2051="","",(YEAR(A2051)-YEAR(C2051))*12+MONTH(A2051)-MONTH(C2051))</f>
        <v/>
      </c>
      <c r="E2051" s="4">
        <f>IF(B2051="","",DATE(YEAR(C2051),MONTH(C2051),1))</f>
        <v/>
      </c>
      <c r="F2051">
        <f>IF(B2051="","",IF(COUNTIFS($B$2:B2051,B2051)=1,1,0))</f>
        <v/>
      </c>
    </row>
    <row r="2052">
      <c r="C2052" s="16">
        <f>IF(B2052="","",_xlfn.MINIFS($A$2:$A$3001,$B$2:$B$3001,B2052))</f>
        <v/>
      </c>
      <c r="D2052">
        <f>IF(B2052="","",(YEAR(A2052)-YEAR(C2052))*12+MONTH(A2052)-MONTH(C2052))</f>
        <v/>
      </c>
      <c r="E2052" s="4">
        <f>IF(B2052="","",DATE(YEAR(C2052),MONTH(C2052),1))</f>
        <v/>
      </c>
      <c r="F2052">
        <f>IF(B2052="","",IF(COUNTIFS($B$2:B2052,B2052)=1,1,0))</f>
        <v/>
      </c>
    </row>
    <row r="2053">
      <c r="C2053" s="16">
        <f>IF(B2053="","",_xlfn.MINIFS($A$2:$A$3001,$B$2:$B$3001,B2053))</f>
        <v/>
      </c>
      <c r="D2053">
        <f>IF(B2053="","",(YEAR(A2053)-YEAR(C2053))*12+MONTH(A2053)-MONTH(C2053))</f>
        <v/>
      </c>
      <c r="E2053" s="4">
        <f>IF(B2053="","",DATE(YEAR(C2053),MONTH(C2053),1))</f>
        <v/>
      </c>
      <c r="F2053">
        <f>IF(B2053="","",IF(COUNTIFS($B$2:B2053,B2053)=1,1,0))</f>
        <v/>
      </c>
    </row>
    <row r="2054">
      <c r="C2054" s="16">
        <f>IF(B2054="","",_xlfn.MINIFS($A$2:$A$3001,$B$2:$B$3001,B2054))</f>
        <v/>
      </c>
      <c r="D2054">
        <f>IF(B2054="","",(YEAR(A2054)-YEAR(C2054))*12+MONTH(A2054)-MONTH(C2054))</f>
        <v/>
      </c>
      <c r="E2054" s="4">
        <f>IF(B2054="","",DATE(YEAR(C2054),MONTH(C2054),1))</f>
        <v/>
      </c>
      <c r="F2054">
        <f>IF(B2054="","",IF(COUNTIFS($B$2:B2054,B2054)=1,1,0))</f>
        <v/>
      </c>
    </row>
    <row r="2055">
      <c r="C2055" s="16">
        <f>IF(B2055="","",_xlfn.MINIFS($A$2:$A$3001,$B$2:$B$3001,B2055))</f>
        <v/>
      </c>
      <c r="D2055">
        <f>IF(B2055="","",(YEAR(A2055)-YEAR(C2055))*12+MONTH(A2055)-MONTH(C2055))</f>
        <v/>
      </c>
      <c r="E2055" s="4">
        <f>IF(B2055="","",DATE(YEAR(C2055),MONTH(C2055),1))</f>
        <v/>
      </c>
      <c r="F2055">
        <f>IF(B2055="","",IF(COUNTIFS($B$2:B2055,B2055)=1,1,0))</f>
        <v/>
      </c>
    </row>
    <row r="2056">
      <c r="C2056" s="16">
        <f>IF(B2056="","",_xlfn.MINIFS($A$2:$A$3001,$B$2:$B$3001,B2056))</f>
        <v/>
      </c>
      <c r="D2056">
        <f>IF(B2056="","",(YEAR(A2056)-YEAR(C2056))*12+MONTH(A2056)-MONTH(C2056))</f>
        <v/>
      </c>
      <c r="E2056" s="4">
        <f>IF(B2056="","",DATE(YEAR(C2056),MONTH(C2056),1))</f>
        <v/>
      </c>
      <c r="F2056">
        <f>IF(B2056="","",IF(COUNTIFS($B$2:B2056,B2056)=1,1,0))</f>
        <v/>
      </c>
    </row>
    <row r="2057">
      <c r="C2057" s="16">
        <f>IF(B2057="","",_xlfn.MINIFS($A$2:$A$3001,$B$2:$B$3001,B2057))</f>
        <v/>
      </c>
      <c r="D2057">
        <f>IF(B2057="","",(YEAR(A2057)-YEAR(C2057))*12+MONTH(A2057)-MONTH(C2057))</f>
        <v/>
      </c>
      <c r="E2057" s="4">
        <f>IF(B2057="","",DATE(YEAR(C2057),MONTH(C2057),1))</f>
        <v/>
      </c>
      <c r="F2057">
        <f>IF(B2057="","",IF(COUNTIFS($B$2:B2057,B2057)=1,1,0))</f>
        <v/>
      </c>
    </row>
    <row r="2058">
      <c r="C2058" s="16">
        <f>IF(B2058="","",_xlfn.MINIFS($A$2:$A$3001,$B$2:$B$3001,B2058))</f>
        <v/>
      </c>
      <c r="D2058">
        <f>IF(B2058="","",(YEAR(A2058)-YEAR(C2058))*12+MONTH(A2058)-MONTH(C2058))</f>
        <v/>
      </c>
      <c r="E2058" s="4">
        <f>IF(B2058="","",DATE(YEAR(C2058),MONTH(C2058),1))</f>
        <v/>
      </c>
      <c r="F2058">
        <f>IF(B2058="","",IF(COUNTIFS($B$2:B2058,B2058)=1,1,0))</f>
        <v/>
      </c>
    </row>
    <row r="2059">
      <c r="C2059" s="16">
        <f>IF(B2059="","",_xlfn.MINIFS($A$2:$A$3001,$B$2:$B$3001,B2059))</f>
        <v/>
      </c>
      <c r="D2059">
        <f>IF(B2059="","",(YEAR(A2059)-YEAR(C2059))*12+MONTH(A2059)-MONTH(C2059))</f>
        <v/>
      </c>
      <c r="E2059" s="4">
        <f>IF(B2059="","",DATE(YEAR(C2059),MONTH(C2059),1))</f>
        <v/>
      </c>
      <c r="F2059">
        <f>IF(B2059="","",IF(COUNTIFS($B$2:B2059,B2059)=1,1,0))</f>
        <v/>
      </c>
    </row>
    <row r="2060">
      <c r="C2060" s="16">
        <f>IF(B2060="","",_xlfn.MINIFS($A$2:$A$3001,$B$2:$B$3001,B2060))</f>
        <v/>
      </c>
      <c r="D2060">
        <f>IF(B2060="","",(YEAR(A2060)-YEAR(C2060))*12+MONTH(A2060)-MONTH(C2060))</f>
        <v/>
      </c>
      <c r="E2060" s="4">
        <f>IF(B2060="","",DATE(YEAR(C2060),MONTH(C2060),1))</f>
        <v/>
      </c>
      <c r="F2060">
        <f>IF(B2060="","",IF(COUNTIFS($B$2:B2060,B2060)=1,1,0))</f>
        <v/>
      </c>
    </row>
    <row r="2061">
      <c r="C2061" s="16">
        <f>IF(B2061="","",_xlfn.MINIFS($A$2:$A$3001,$B$2:$B$3001,B2061))</f>
        <v/>
      </c>
      <c r="D2061">
        <f>IF(B2061="","",(YEAR(A2061)-YEAR(C2061))*12+MONTH(A2061)-MONTH(C2061))</f>
        <v/>
      </c>
      <c r="E2061" s="4">
        <f>IF(B2061="","",DATE(YEAR(C2061),MONTH(C2061),1))</f>
        <v/>
      </c>
      <c r="F2061">
        <f>IF(B2061="","",IF(COUNTIFS($B$2:B2061,B2061)=1,1,0))</f>
        <v/>
      </c>
    </row>
    <row r="2062">
      <c r="C2062" s="16">
        <f>IF(B2062="","",_xlfn.MINIFS($A$2:$A$3001,$B$2:$B$3001,B2062))</f>
        <v/>
      </c>
      <c r="D2062">
        <f>IF(B2062="","",(YEAR(A2062)-YEAR(C2062))*12+MONTH(A2062)-MONTH(C2062))</f>
        <v/>
      </c>
      <c r="E2062" s="4">
        <f>IF(B2062="","",DATE(YEAR(C2062),MONTH(C2062),1))</f>
        <v/>
      </c>
      <c r="F2062">
        <f>IF(B2062="","",IF(COUNTIFS($B$2:B2062,B2062)=1,1,0))</f>
        <v/>
      </c>
    </row>
    <row r="2063">
      <c r="C2063" s="16">
        <f>IF(B2063="","",_xlfn.MINIFS($A$2:$A$3001,$B$2:$B$3001,B2063))</f>
        <v/>
      </c>
      <c r="D2063">
        <f>IF(B2063="","",(YEAR(A2063)-YEAR(C2063))*12+MONTH(A2063)-MONTH(C2063))</f>
        <v/>
      </c>
      <c r="E2063" s="4">
        <f>IF(B2063="","",DATE(YEAR(C2063),MONTH(C2063),1))</f>
        <v/>
      </c>
      <c r="F2063">
        <f>IF(B2063="","",IF(COUNTIFS($B$2:B2063,B2063)=1,1,0))</f>
        <v/>
      </c>
    </row>
    <row r="2064">
      <c r="C2064" s="16">
        <f>IF(B2064="","",_xlfn.MINIFS($A$2:$A$3001,$B$2:$B$3001,B2064))</f>
        <v/>
      </c>
      <c r="D2064">
        <f>IF(B2064="","",(YEAR(A2064)-YEAR(C2064))*12+MONTH(A2064)-MONTH(C2064))</f>
        <v/>
      </c>
      <c r="E2064" s="4">
        <f>IF(B2064="","",DATE(YEAR(C2064),MONTH(C2064),1))</f>
        <v/>
      </c>
      <c r="F2064">
        <f>IF(B2064="","",IF(COUNTIFS($B$2:B2064,B2064)=1,1,0))</f>
        <v/>
      </c>
    </row>
    <row r="2065">
      <c r="C2065" s="16">
        <f>IF(B2065="","",_xlfn.MINIFS($A$2:$A$3001,$B$2:$B$3001,B2065))</f>
        <v/>
      </c>
      <c r="D2065">
        <f>IF(B2065="","",(YEAR(A2065)-YEAR(C2065))*12+MONTH(A2065)-MONTH(C2065))</f>
        <v/>
      </c>
      <c r="E2065" s="4">
        <f>IF(B2065="","",DATE(YEAR(C2065),MONTH(C2065),1))</f>
        <v/>
      </c>
      <c r="F2065">
        <f>IF(B2065="","",IF(COUNTIFS($B$2:B2065,B2065)=1,1,0))</f>
        <v/>
      </c>
    </row>
    <row r="2066">
      <c r="C2066" s="16">
        <f>IF(B2066="","",_xlfn.MINIFS($A$2:$A$3001,$B$2:$B$3001,B2066))</f>
        <v/>
      </c>
      <c r="D2066">
        <f>IF(B2066="","",(YEAR(A2066)-YEAR(C2066))*12+MONTH(A2066)-MONTH(C2066))</f>
        <v/>
      </c>
      <c r="E2066" s="4">
        <f>IF(B2066="","",DATE(YEAR(C2066),MONTH(C2066),1))</f>
        <v/>
      </c>
      <c r="F2066">
        <f>IF(B2066="","",IF(COUNTIFS($B$2:B2066,B2066)=1,1,0))</f>
        <v/>
      </c>
    </row>
    <row r="2067">
      <c r="C2067" s="16">
        <f>IF(B2067="","",_xlfn.MINIFS($A$2:$A$3001,$B$2:$B$3001,B2067))</f>
        <v/>
      </c>
      <c r="D2067">
        <f>IF(B2067="","",(YEAR(A2067)-YEAR(C2067))*12+MONTH(A2067)-MONTH(C2067))</f>
        <v/>
      </c>
      <c r="E2067" s="4">
        <f>IF(B2067="","",DATE(YEAR(C2067),MONTH(C2067),1))</f>
        <v/>
      </c>
      <c r="F2067">
        <f>IF(B2067="","",IF(COUNTIFS($B$2:B2067,B2067)=1,1,0))</f>
        <v/>
      </c>
    </row>
    <row r="2068">
      <c r="C2068" s="16">
        <f>IF(B2068="","",_xlfn.MINIFS($A$2:$A$3001,$B$2:$B$3001,B2068))</f>
        <v/>
      </c>
      <c r="D2068">
        <f>IF(B2068="","",(YEAR(A2068)-YEAR(C2068))*12+MONTH(A2068)-MONTH(C2068))</f>
        <v/>
      </c>
      <c r="E2068" s="4">
        <f>IF(B2068="","",DATE(YEAR(C2068),MONTH(C2068),1))</f>
        <v/>
      </c>
      <c r="F2068">
        <f>IF(B2068="","",IF(COUNTIFS($B$2:B2068,B2068)=1,1,0))</f>
        <v/>
      </c>
    </row>
    <row r="2069">
      <c r="C2069" s="16">
        <f>IF(B2069="","",_xlfn.MINIFS($A$2:$A$3001,$B$2:$B$3001,B2069))</f>
        <v/>
      </c>
      <c r="D2069">
        <f>IF(B2069="","",(YEAR(A2069)-YEAR(C2069))*12+MONTH(A2069)-MONTH(C2069))</f>
        <v/>
      </c>
      <c r="E2069" s="4">
        <f>IF(B2069="","",DATE(YEAR(C2069),MONTH(C2069),1))</f>
        <v/>
      </c>
      <c r="F2069">
        <f>IF(B2069="","",IF(COUNTIFS($B$2:B2069,B2069)=1,1,0))</f>
        <v/>
      </c>
    </row>
    <row r="2070">
      <c r="C2070" s="16">
        <f>IF(B2070="","",_xlfn.MINIFS($A$2:$A$3001,$B$2:$B$3001,B2070))</f>
        <v/>
      </c>
      <c r="D2070">
        <f>IF(B2070="","",(YEAR(A2070)-YEAR(C2070))*12+MONTH(A2070)-MONTH(C2070))</f>
        <v/>
      </c>
      <c r="E2070" s="4">
        <f>IF(B2070="","",DATE(YEAR(C2070),MONTH(C2070),1))</f>
        <v/>
      </c>
      <c r="F2070">
        <f>IF(B2070="","",IF(COUNTIFS($B$2:B2070,B2070)=1,1,0))</f>
        <v/>
      </c>
    </row>
    <row r="2071">
      <c r="C2071" s="16">
        <f>IF(B2071="","",_xlfn.MINIFS($A$2:$A$3001,$B$2:$B$3001,B2071))</f>
        <v/>
      </c>
      <c r="D2071">
        <f>IF(B2071="","",(YEAR(A2071)-YEAR(C2071))*12+MONTH(A2071)-MONTH(C2071))</f>
        <v/>
      </c>
      <c r="E2071" s="4">
        <f>IF(B2071="","",DATE(YEAR(C2071),MONTH(C2071),1))</f>
        <v/>
      </c>
      <c r="F2071">
        <f>IF(B2071="","",IF(COUNTIFS($B$2:B2071,B2071)=1,1,0))</f>
        <v/>
      </c>
    </row>
    <row r="2072">
      <c r="C2072" s="16">
        <f>IF(B2072="","",_xlfn.MINIFS($A$2:$A$3001,$B$2:$B$3001,B2072))</f>
        <v/>
      </c>
      <c r="D2072">
        <f>IF(B2072="","",(YEAR(A2072)-YEAR(C2072))*12+MONTH(A2072)-MONTH(C2072))</f>
        <v/>
      </c>
      <c r="E2072" s="4">
        <f>IF(B2072="","",DATE(YEAR(C2072),MONTH(C2072),1))</f>
        <v/>
      </c>
      <c r="F2072">
        <f>IF(B2072="","",IF(COUNTIFS($B$2:B2072,B2072)=1,1,0))</f>
        <v/>
      </c>
    </row>
    <row r="2073">
      <c r="C2073" s="16">
        <f>IF(B2073="","",_xlfn.MINIFS($A$2:$A$3001,$B$2:$B$3001,B2073))</f>
        <v/>
      </c>
      <c r="D2073">
        <f>IF(B2073="","",(YEAR(A2073)-YEAR(C2073))*12+MONTH(A2073)-MONTH(C2073))</f>
        <v/>
      </c>
      <c r="E2073" s="4">
        <f>IF(B2073="","",DATE(YEAR(C2073),MONTH(C2073),1))</f>
        <v/>
      </c>
      <c r="F2073">
        <f>IF(B2073="","",IF(COUNTIFS($B$2:B2073,B2073)=1,1,0))</f>
        <v/>
      </c>
    </row>
    <row r="2074">
      <c r="C2074" s="16">
        <f>IF(B2074="","",_xlfn.MINIFS($A$2:$A$3001,$B$2:$B$3001,B2074))</f>
        <v/>
      </c>
      <c r="D2074">
        <f>IF(B2074="","",(YEAR(A2074)-YEAR(C2074))*12+MONTH(A2074)-MONTH(C2074))</f>
        <v/>
      </c>
      <c r="E2074" s="4">
        <f>IF(B2074="","",DATE(YEAR(C2074),MONTH(C2074),1))</f>
        <v/>
      </c>
      <c r="F2074">
        <f>IF(B2074="","",IF(COUNTIFS($B$2:B2074,B2074)=1,1,0))</f>
        <v/>
      </c>
    </row>
    <row r="2075">
      <c r="C2075" s="16">
        <f>IF(B2075="","",_xlfn.MINIFS($A$2:$A$3001,$B$2:$B$3001,B2075))</f>
        <v/>
      </c>
      <c r="D2075">
        <f>IF(B2075="","",(YEAR(A2075)-YEAR(C2075))*12+MONTH(A2075)-MONTH(C2075))</f>
        <v/>
      </c>
      <c r="E2075" s="4">
        <f>IF(B2075="","",DATE(YEAR(C2075),MONTH(C2075),1))</f>
        <v/>
      </c>
      <c r="F2075">
        <f>IF(B2075="","",IF(COUNTIFS($B$2:B2075,B2075)=1,1,0))</f>
        <v/>
      </c>
    </row>
    <row r="2076">
      <c r="C2076" s="16">
        <f>IF(B2076="","",_xlfn.MINIFS($A$2:$A$3001,$B$2:$B$3001,B2076))</f>
        <v/>
      </c>
      <c r="D2076">
        <f>IF(B2076="","",(YEAR(A2076)-YEAR(C2076))*12+MONTH(A2076)-MONTH(C2076))</f>
        <v/>
      </c>
      <c r="E2076" s="4">
        <f>IF(B2076="","",DATE(YEAR(C2076),MONTH(C2076),1))</f>
        <v/>
      </c>
      <c r="F2076">
        <f>IF(B2076="","",IF(COUNTIFS($B$2:B2076,B2076)=1,1,0))</f>
        <v/>
      </c>
    </row>
    <row r="2077">
      <c r="C2077" s="16">
        <f>IF(B2077="","",_xlfn.MINIFS($A$2:$A$3001,$B$2:$B$3001,B2077))</f>
        <v/>
      </c>
      <c r="D2077">
        <f>IF(B2077="","",(YEAR(A2077)-YEAR(C2077))*12+MONTH(A2077)-MONTH(C2077))</f>
        <v/>
      </c>
      <c r="E2077" s="4">
        <f>IF(B2077="","",DATE(YEAR(C2077),MONTH(C2077),1))</f>
        <v/>
      </c>
      <c r="F2077">
        <f>IF(B2077="","",IF(COUNTIFS($B$2:B2077,B2077)=1,1,0))</f>
        <v/>
      </c>
    </row>
    <row r="2078">
      <c r="C2078" s="16">
        <f>IF(B2078="","",_xlfn.MINIFS($A$2:$A$3001,$B$2:$B$3001,B2078))</f>
        <v/>
      </c>
      <c r="D2078">
        <f>IF(B2078="","",(YEAR(A2078)-YEAR(C2078))*12+MONTH(A2078)-MONTH(C2078))</f>
        <v/>
      </c>
      <c r="E2078" s="4">
        <f>IF(B2078="","",DATE(YEAR(C2078),MONTH(C2078),1))</f>
        <v/>
      </c>
      <c r="F2078">
        <f>IF(B2078="","",IF(COUNTIFS($B$2:B2078,B2078)=1,1,0))</f>
        <v/>
      </c>
    </row>
    <row r="2079">
      <c r="C2079" s="16">
        <f>IF(B2079="","",_xlfn.MINIFS($A$2:$A$3001,$B$2:$B$3001,B2079))</f>
        <v/>
      </c>
      <c r="D2079">
        <f>IF(B2079="","",(YEAR(A2079)-YEAR(C2079))*12+MONTH(A2079)-MONTH(C2079))</f>
        <v/>
      </c>
      <c r="E2079" s="4">
        <f>IF(B2079="","",DATE(YEAR(C2079),MONTH(C2079),1))</f>
        <v/>
      </c>
      <c r="F2079">
        <f>IF(B2079="","",IF(COUNTIFS($B$2:B2079,B2079)=1,1,0))</f>
        <v/>
      </c>
    </row>
    <row r="2080">
      <c r="C2080" s="16">
        <f>IF(B2080="","",_xlfn.MINIFS($A$2:$A$3001,$B$2:$B$3001,B2080))</f>
        <v/>
      </c>
      <c r="D2080">
        <f>IF(B2080="","",(YEAR(A2080)-YEAR(C2080))*12+MONTH(A2080)-MONTH(C2080))</f>
        <v/>
      </c>
      <c r="E2080" s="4">
        <f>IF(B2080="","",DATE(YEAR(C2080),MONTH(C2080),1))</f>
        <v/>
      </c>
      <c r="F2080">
        <f>IF(B2080="","",IF(COUNTIFS($B$2:B2080,B2080)=1,1,0))</f>
        <v/>
      </c>
    </row>
    <row r="2081">
      <c r="C2081" s="16">
        <f>IF(B2081="","",_xlfn.MINIFS($A$2:$A$3001,$B$2:$B$3001,B2081))</f>
        <v/>
      </c>
      <c r="D2081">
        <f>IF(B2081="","",(YEAR(A2081)-YEAR(C2081))*12+MONTH(A2081)-MONTH(C2081))</f>
        <v/>
      </c>
      <c r="E2081" s="4">
        <f>IF(B2081="","",DATE(YEAR(C2081),MONTH(C2081),1))</f>
        <v/>
      </c>
      <c r="F2081">
        <f>IF(B2081="","",IF(COUNTIFS($B$2:B2081,B2081)=1,1,0))</f>
        <v/>
      </c>
    </row>
    <row r="2082">
      <c r="C2082" s="16">
        <f>IF(B2082="","",_xlfn.MINIFS($A$2:$A$3001,$B$2:$B$3001,B2082))</f>
        <v/>
      </c>
      <c r="D2082">
        <f>IF(B2082="","",(YEAR(A2082)-YEAR(C2082))*12+MONTH(A2082)-MONTH(C2082))</f>
        <v/>
      </c>
      <c r="E2082" s="4">
        <f>IF(B2082="","",DATE(YEAR(C2082),MONTH(C2082),1))</f>
        <v/>
      </c>
      <c r="F2082">
        <f>IF(B2082="","",IF(COUNTIFS($B$2:B2082,B2082)=1,1,0))</f>
        <v/>
      </c>
    </row>
    <row r="2083">
      <c r="C2083" s="16">
        <f>IF(B2083="","",_xlfn.MINIFS($A$2:$A$3001,$B$2:$B$3001,B2083))</f>
        <v/>
      </c>
      <c r="D2083">
        <f>IF(B2083="","",(YEAR(A2083)-YEAR(C2083))*12+MONTH(A2083)-MONTH(C2083))</f>
        <v/>
      </c>
      <c r="E2083" s="4">
        <f>IF(B2083="","",DATE(YEAR(C2083),MONTH(C2083),1))</f>
        <v/>
      </c>
      <c r="F2083">
        <f>IF(B2083="","",IF(COUNTIFS($B$2:B2083,B2083)=1,1,0))</f>
        <v/>
      </c>
    </row>
    <row r="2084">
      <c r="C2084" s="16">
        <f>IF(B2084="","",_xlfn.MINIFS($A$2:$A$3001,$B$2:$B$3001,B2084))</f>
        <v/>
      </c>
      <c r="D2084">
        <f>IF(B2084="","",(YEAR(A2084)-YEAR(C2084))*12+MONTH(A2084)-MONTH(C2084))</f>
        <v/>
      </c>
      <c r="E2084" s="4">
        <f>IF(B2084="","",DATE(YEAR(C2084),MONTH(C2084),1))</f>
        <v/>
      </c>
      <c r="F2084">
        <f>IF(B2084="","",IF(COUNTIFS($B$2:B2084,B2084)=1,1,0))</f>
        <v/>
      </c>
    </row>
    <row r="2085">
      <c r="C2085" s="16">
        <f>IF(B2085="","",_xlfn.MINIFS($A$2:$A$3001,$B$2:$B$3001,B2085))</f>
        <v/>
      </c>
      <c r="D2085">
        <f>IF(B2085="","",(YEAR(A2085)-YEAR(C2085))*12+MONTH(A2085)-MONTH(C2085))</f>
        <v/>
      </c>
      <c r="E2085" s="4">
        <f>IF(B2085="","",DATE(YEAR(C2085),MONTH(C2085),1))</f>
        <v/>
      </c>
      <c r="F2085">
        <f>IF(B2085="","",IF(COUNTIFS($B$2:B2085,B2085)=1,1,0))</f>
        <v/>
      </c>
    </row>
    <row r="2086">
      <c r="C2086" s="16">
        <f>IF(B2086="","",_xlfn.MINIFS($A$2:$A$3001,$B$2:$B$3001,B2086))</f>
        <v/>
      </c>
      <c r="D2086">
        <f>IF(B2086="","",(YEAR(A2086)-YEAR(C2086))*12+MONTH(A2086)-MONTH(C2086))</f>
        <v/>
      </c>
      <c r="E2086" s="4">
        <f>IF(B2086="","",DATE(YEAR(C2086),MONTH(C2086),1))</f>
        <v/>
      </c>
      <c r="F2086">
        <f>IF(B2086="","",IF(COUNTIFS($B$2:B2086,B2086)=1,1,0))</f>
        <v/>
      </c>
    </row>
    <row r="2087">
      <c r="C2087" s="16">
        <f>IF(B2087="","",_xlfn.MINIFS($A$2:$A$3001,$B$2:$B$3001,B2087))</f>
        <v/>
      </c>
      <c r="D2087">
        <f>IF(B2087="","",(YEAR(A2087)-YEAR(C2087))*12+MONTH(A2087)-MONTH(C2087))</f>
        <v/>
      </c>
      <c r="E2087" s="4">
        <f>IF(B2087="","",DATE(YEAR(C2087),MONTH(C2087),1))</f>
        <v/>
      </c>
      <c r="F2087">
        <f>IF(B2087="","",IF(COUNTIFS($B$2:B2087,B2087)=1,1,0))</f>
        <v/>
      </c>
    </row>
    <row r="2088">
      <c r="C2088" s="16">
        <f>IF(B2088="","",_xlfn.MINIFS($A$2:$A$3001,$B$2:$B$3001,B2088))</f>
        <v/>
      </c>
      <c r="D2088">
        <f>IF(B2088="","",(YEAR(A2088)-YEAR(C2088))*12+MONTH(A2088)-MONTH(C2088))</f>
        <v/>
      </c>
      <c r="E2088" s="4">
        <f>IF(B2088="","",DATE(YEAR(C2088),MONTH(C2088),1))</f>
        <v/>
      </c>
      <c r="F2088">
        <f>IF(B2088="","",IF(COUNTIFS($B$2:B2088,B2088)=1,1,0))</f>
        <v/>
      </c>
    </row>
    <row r="2089">
      <c r="C2089" s="16">
        <f>IF(B2089="","",_xlfn.MINIFS($A$2:$A$3001,$B$2:$B$3001,B2089))</f>
        <v/>
      </c>
      <c r="D2089">
        <f>IF(B2089="","",(YEAR(A2089)-YEAR(C2089))*12+MONTH(A2089)-MONTH(C2089))</f>
        <v/>
      </c>
      <c r="E2089" s="4">
        <f>IF(B2089="","",DATE(YEAR(C2089),MONTH(C2089),1))</f>
        <v/>
      </c>
      <c r="F2089">
        <f>IF(B2089="","",IF(COUNTIFS($B$2:B2089,B2089)=1,1,0))</f>
        <v/>
      </c>
    </row>
    <row r="2090">
      <c r="C2090" s="16">
        <f>IF(B2090="","",_xlfn.MINIFS($A$2:$A$3001,$B$2:$B$3001,B2090))</f>
        <v/>
      </c>
      <c r="D2090">
        <f>IF(B2090="","",(YEAR(A2090)-YEAR(C2090))*12+MONTH(A2090)-MONTH(C2090))</f>
        <v/>
      </c>
      <c r="E2090" s="4">
        <f>IF(B2090="","",DATE(YEAR(C2090),MONTH(C2090),1))</f>
        <v/>
      </c>
      <c r="F2090">
        <f>IF(B2090="","",IF(COUNTIFS($B$2:B2090,B2090)=1,1,0))</f>
        <v/>
      </c>
    </row>
    <row r="2091">
      <c r="C2091" s="16">
        <f>IF(B2091="","",_xlfn.MINIFS($A$2:$A$3001,$B$2:$B$3001,B2091))</f>
        <v/>
      </c>
      <c r="D2091">
        <f>IF(B2091="","",(YEAR(A2091)-YEAR(C2091))*12+MONTH(A2091)-MONTH(C2091))</f>
        <v/>
      </c>
      <c r="E2091" s="4">
        <f>IF(B2091="","",DATE(YEAR(C2091),MONTH(C2091),1))</f>
        <v/>
      </c>
      <c r="F2091">
        <f>IF(B2091="","",IF(COUNTIFS($B$2:B2091,B2091)=1,1,0))</f>
        <v/>
      </c>
    </row>
    <row r="2092">
      <c r="C2092" s="16">
        <f>IF(B2092="","",_xlfn.MINIFS($A$2:$A$3001,$B$2:$B$3001,B2092))</f>
        <v/>
      </c>
      <c r="D2092">
        <f>IF(B2092="","",(YEAR(A2092)-YEAR(C2092))*12+MONTH(A2092)-MONTH(C2092))</f>
        <v/>
      </c>
      <c r="E2092" s="4">
        <f>IF(B2092="","",DATE(YEAR(C2092),MONTH(C2092),1))</f>
        <v/>
      </c>
      <c r="F2092">
        <f>IF(B2092="","",IF(COUNTIFS($B$2:B2092,B2092)=1,1,0))</f>
        <v/>
      </c>
    </row>
    <row r="2093">
      <c r="C2093" s="16">
        <f>IF(B2093="","",_xlfn.MINIFS($A$2:$A$3001,$B$2:$B$3001,B2093))</f>
        <v/>
      </c>
      <c r="D2093">
        <f>IF(B2093="","",(YEAR(A2093)-YEAR(C2093))*12+MONTH(A2093)-MONTH(C2093))</f>
        <v/>
      </c>
      <c r="E2093" s="4">
        <f>IF(B2093="","",DATE(YEAR(C2093),MONTH(C2093),1))</f>
        <v/>
      </c>
      <c r="F2093">
        <f>IF(B2093="","",IF(COUNTIFS($B$2:B2093,B2093)=1,1,0))</f>
        <v/>
      </c>
    </row>
    <row r="2094">
      <c r="C2094" s="16">
        <f>IF(B2094="","",_xlfn.MINIFS($A$2:$A$3001,$B$2:$B$3001,B2094))</f>
        <v/>
      </c>
      <c r="D2094">
        <f>IF(B2094="","",(YEAR(A2094)-YEAR(C2094))*12+MONTH(A2094)-MONTH(C2094))</f>
        <v/>
      </c>
      <c r="E2094" s="4">
        <f>IF(B2094="","",DATE(YEAR(C2094),MONTH(C2094),1))</f>
        <v/>
      </c>
      <c r="F2094">
        <f>IF(B2094="","",IF(COUNTIFS($B$2:B2094,B2094)=1,1,0))</f>
        <v/>
      </c>
    </row>
    <row r="2095">
      <c r="C2095" s="16">
        <f>IF(B2095="","",_xlfn.MINIFS($A$2:$A$3001,$B$2:$B$3001,B2095))</f>
        <v/>
      </c>
      <c r="D2095">
        <f>IF(B2095="","",(YEAR(A2095)-YEAR(C2095))*12+MONTH(A2095)-MONTH(C2095))</f>
        <v/>
      </c>
      <c r="E2095" s="4">
        <f>IF(B2095="","",DATE(YEAR(C2095),MONTH(C2095),1))</f>
        <v/>
      </c>
      <c r="F2095">
        <f>IF(B2095="","",IF(COUNTIFS($B$2:B2095,B2095)=1,1,0))</f>
        <v/>
      </c>
    </row>
    <row r="2096">
      <c r="C2096" s="16">
        <f>IF(B2096="","",_xlfn.MINIFS($A$2:$A$3001,$B$2:$B$3001,B2096))</f>
        <v/>
      </c>
      <c r="D2096">
        <f>IF(B2096="","",(YEAR(A2096)-YEAR(C2096))*12+MONTH(A2096)-MONTH(C2096))</f>
        <v/>
      </c>
      <c r="E2096" s="4">
        <f>IF(B2096="","",DATE(YEAR(C2096),MONTH(C2096),1))</f>
        <v/>
      </c>
      <c r="F2096">
        <f>IF(B2096="","",IF(COUNTIFS($B$2:B2096,B2096)=1,1,0))</f>
        <v/>
      </c>
    </row>
    <row r="2097">
      <c r="C2097" s="16">
        <f>IF(B2097="","",_xlfn.MINIFS($A$2:$A$3001,$B$2:$B$3001,B2097))</f>
        <v/>
      </c>
      <c r="D2097">
        <f>IF(B2097="","",(YEAR(A2097)-YEAR(C2097))*12+MONTH(A2097)-MONTH(C2097))</f>
        <v/>
      </c>
      <c r="E2097" s="4">
        <f>IF(B2097="","",DATE(YEAR(C2097),MONTH(C2097),1))</f>
        <v/>
      </c>
      <c r="F2097">
        <f>IF(B2097="","",IF(COUNTIFS($B$2:B2097,B2097)=1,1,0))</f>
        <v/>
      </c>
    </row>
    <row r="2098">
      <c r="C2098" s="16">
        <f>IF(B2098="","",_xlfn.MINIFS($A$2:$A$3001,$B$2:$B$3001,B2098))</f>
        <v/>
      </c>
      <c r="D2098">
        <f>IF(B2098="","",(YEAR(A2098)-YEAR(C2098))*12+MONTH(A2098)-MONTH(C2098))</f>
        <v/>
      </c>
      <c r="E2098" s="4">
        <f>IF(B2098="","",DATE(YEAR(C2098),MONTH(C2098),1))</f>
        <v/>
      </c>
      <c r="F2098">
        <f>IF(B2098="","",IF(COUNTIFS($B$2:B2098,B2098)=1,1,0))</f>
        <v/>
      </c>
    </row>
    <row r="2099">
      <c r="C2099" s="16">
        <f>IF(B2099="","",_xlfn.MINIFS($A$2:$A$3001,$B$2:$B$3001,B2099))</f>
        <v/>
      </c>
      <c r="D2099">
        <f>IF(B2099="","",(YEAR(A2099)-YEAR(C2099))*12+MONTH(A2099)-MONTH(C2099))</f>
        <v/>
      </c>
      <c r="E2099" s="4">
        <f>IF(B2099="","",DATE(YEAR(C2099),MONTH(C2099),1))</f>
        <v/>
      </c>
      <c r="F2099">
        <f>IF(B2099="","",IF(COUNTIFS($B$2:B2099,B2099)=1,1,0))</f>
        <v/>
      </c>
    </row>
    <row r="2100">
      <c r="C2100" s="16">
        <f>IF(B2100="","",_xlfn.MINIFS($A$2:$A$3001,$B$2:$B$3001,B2100))</f>
        <v/>
      </c>
      <c r="D2100">
        <f>IF(B2100="","",(YEAR(A2100)-YEAR(C2100))*12+MONTH(A2100)-MONTH(C2100))</f>
        <v/>
      </c>
      <c r="E2100" s="4">
        <f>IF(B2100="","",DATE(YEAR(C2100),MONTH(C2100),1))</f>
        <v/>
      </c>
      <c r="F2100">
        <f>IF(B2100="","",IF(COUNTIFS($B$2:B2100,B2100)=1,1,0))</f>
        <v/>
      </c>
    </row>
    <row r="2101">
      <c r="C2101" s="16">
        <f>IF(B2101="","",_xlfn.MINIFS($A$2:$A$3001,$B$2:$B$3001,B2101))</f>
        <v/>
      </c>
      <c r="D2101">
        <f>IF(B2101="","",(YEAR(A2101)-YEAR(C2101))*12+MONTH(A2101)-MONTH(C2101))</f>
        <v/>
      </c>
      <c r="E2101" s="4">
        <f>IF(B2101="","",DATE(YEAR(C2101),MONTH(C2101),1))</f>
        <v/>
      </c>
      <c r="F2101">
        <f>IF(B2101="","",IF(COUNTIFS($B$2:B2101,B2101)=1,1,0))</f>
        <v/>
      </c>
    </row>
    <row r="2102">
      <c r="C2102" s="16">
        <f>IF(B2102="","",_xlfn.MINIFS($A$2:$A$3001,$B$2:$B$3001,B2102))</f>
        <v/>
      </c>
      <c r="D2102">
        <f>IF(B2102="","",(YEAR(A2102)-YEAR(C2102))*12+MONTH(A2102)-MONTH(C2102))</f>
        <v/>
      </c>
      <c r="E2102" s="4">
        <f>IF(B2102="","",DATE(YEAR(C2102),MONTH(C2102),1))</f>
        <v/>
      </c>
      <c r="F2102">
        <f>IF(B2102="","",IF(COUNTIFS($B$2:B2102,B2102)=1,1,0))</f>
        <v/>
      </c>
    </row>
    <row r="2103">
      <c r="C2103" s="16">
        <f>IF(B2103="","",_xlfn.MINIFS($A$2:$A$3001,$B$2:$B$3001,B2103))</f>
        <v/>
      </c>
      <c r="D2103">
        <f>IF(B2103="","",(YEAR(A2103)-YEAR(C2103))*12+MONTH(A2103)-MONTH(C2103))</f>
        <v/>
      </c>
      <c r="E2103" s="4">
        <f>IF(B2103="","",DATE(YEAR(C2103),MONTH(C2103),1))</f>
        <v/>
      </c>
      <c r="F2103">
        <f>IF(B2103="","",IF(COUNTIFS($B$2:B2103,B2103)=1,1,0))</f>
        <v/>
      </c>
    </row>
    <row r="2104">
      <c r="C2104" s="16">
        <f>IF(B2104="","",_xlfn.MINIFS($A$2:$A$3001,$B$2:$B$3001,B2104))</f>
        <v/>
      </c>
      <c r="D2104">
        <f>IF(B2104="","",(YEAR(A2104)-YEAR(C2104))*12+MONTH(A2104)-MONTH(C2104))</f>
        <v/>
      </c>
      <c r="E2104" s="4">
        <f>IF(B2104="","",DATE(YEAR(C2104),MONTH(C2104),1))</f>
        <v/>
      </c>
      <c r="F2104">
        <f>IF(B2104="","",IF(COUNTIFS($B$2:B2104,B2104)=1,1,0))</f>
        <v/>
      </c>
    </row>
    <row r="2105">
      <c r="C2105" s="16">
        <f>IF(B2105="","",_xlfn.MINIFS($A$2:$A$3001,$B$2:$B$3001,B2105))</f>
        <v/>
      </c>
      <c r="D2105">
        <f>IF(B2105="","",(YEAR(A2105)-YEAR(C2105))*12+MONTH(A2105)-MONTH(C2105))</f>
        <v/>
      </c>
      <c r="E2105" s="4">
        <f>IF(B2105="","",DATE(YEAR(C2105),MONTH(C2105),1))</f>
        <v/>
      </c>
      <c r="F2105">
        <f>IF(B2105="","",IF(COUNTIFS($B$2:B2105,B2105)=1,1,0))</f>
        <v/>
      </c>
    </row>
    <row r="2106">
      <c r="C2106" s="16">
        <f>IF(B2106="","",_xlfn.MINIFS($A$2:$A$3001,$B$2:$B$3001,B2106))</f>
        <v/>
      </c>
      <c r="D2106">
        <f>IF(B2106="","",(YEAR(A2106)-YEAR(C2106))*12+MONTH(A2106)-MONTH(C2106))</f>
        <v/>
      </c>
      <c r="E2106" s="4">
        <f>IF(B2106="","",DATE(YEAR(C2106),MONTH(C2106),1))</f>
        <v/>
      </c>
      <c r="F2106">
        <f>IF(B2106="","",IF(COUNTIFS($B$2:B2106,B2106)=1,1,0))</f>
        <v/>
      </c>
    </row>
    <row r="2107">
      <c r="C2107" s="16">
        <f>IF(B2107="","",_xlfn.MINIFS($A$2:$A$3001,$B$2:$B$3001,B2107))</f>
        <v/>
      </c>
      <c r="D2107">
        <f>IF(B2107="","",(YEAR(A2107)-YEAR(C2107))*12+MONTH(A2107)-MONTH(C2107))</f>
        <v/>
      </c>
      <c r="E2107" s="4">
        <f>IF(B2107="","",DATE(YEAR(C2107),MONTH(C2107),1))</f>
        <v/>
      </c>
      <c r="F2107">
        <f>IF(B2107="","",IF(COUNTIFS($B$2:B2107,B2107)=1,1,0))</f>
        <v/>
      </c>
    </row>
    <row r="2108">
      <c r="C2108" s="16">
        <f>IF(B2108="","",_xlfn.MINIFS($A$2:$A$3001,$B$2:$B$3001,B2108))</f>
        <v/>
      </c>
      <c r="D2108">
        <f>IF(B2108="","",(YEAR(A2108)-YEAR(C2108))*12+MONTH(A2108)-MONTH(C2108))</f>
        <v/>
      </c>
      <c r="E2108" s="4">
        <f>IF(B2108="","",DATE(YEAR(C2108),MONTH(C2108),1))</f>
        <v/>
      </c>
      <c r="F2108">
        <f>IF(B2108="","",IF(COUNTIFS($B$2:B2108,B2108)=1,1,0))</f>
        <v/>
      </c>
    </row>
    <row r="2109">
      <c r="C2109" s="16">
        <f>IF(B2109="","",_xlfn.MINIFS($A$2:$A$3001,$B$2:$B$3001,B2109))</f>
        <v/>
      </c>
      <c r="D2109">
        <f>IF(B2109="","",(YEAR(A2109)-YEAR(C2109))*12+MONTH(A2109)-MONTH(C2109))</f>
        <v/>
      </c>
      <c r="E2109" s="4">
        <f>IF(B2109="","",DATE(YEAR(C2109),MONTH(C2109),1))</f>
        <v/>
      </c>
      <c r="F2109">
        <f>IF(B2109="","",IF(COUNTIFS($B$2:B2109,B2109)=1,1,0))</f>
        <v/>
      </c>
    </row>
    <row r="2110">
      <c r="C2110" s="16">
        <f>IF(B2110="","",_xlfn.MINIFS($A$2:$A$3001,$B$2:$B$3001,B2110))</f>
        <v/>
      </c>
      <c r="D2110">
        <f>IF(B2110="","",(YEAR(A2110)-YEAR(C2110))*12+MONTH(A2110)-MONTH(C2110))</f>
        <v/>
      </c>
      <c r="E2110" s="4">
        <f>IF(B2110="","",DATE(YEAR(C2110),MONTH(C2110),1))</f>
        <v/>
      </c>
      <c r="F2110">
        <f>IF(B2110="","",IF(COUNTIFS($B$2:B2110,B2110)=1,1,0))</f>
        <v/>
      </c>
    </row>
    <row r="2111">
      <c r="C2111" s="16">
        <f>IF(B2111="","",_xlfn.MINIFS($A$2:$A$3001,$B$2:$B$3001,B2111))</f>
        <v/>
      </c>
      <c r="D2111">
        <f>IF(B2111="","",(YEAR(A2111)-YEAR(C2111))*12+MONTH(A2111)-MONTH(C2111))</f>
        <v/>
      </c>
      <c r="E2111" s="4">
        <f>IF(B2111="","",DATE(YEAR(C2111),MONTH(C2111),1))</f>
        <v/>
      </c>
      <c r="F2111">
        <f>IF(B2111="","",IF(COUNTIFS($B$2:B2111,B2111)=1,1,0))</f>
        <v/>
      </c>
    </row>
    <row r="2112">
      <c r="C2112" s="16">
        <f>IF(B2112="","",_xlfn.MINIFS($A$2:$A$3001,$B$2:$B$3001,B2112))</f>
        <v/>
      </c>
      <c r="D2112">
        <f>IF(B2112="","",(YEAR(A2112)-YEAR(C2112))*12+MONTH(A2112)-MONTH(C2112))</f>
        <v/>
      </c>
      <c r="E2112" s="4">
        <f>IF(B2112="","",DATE(YEAR(C2112),MONTH(C2112),1))</f>
        <v/>
      </c>
      <c r="F2112">
        <f>IF(B2112="","",IF(COUNTIFS($B$2:B2112,B2112)=1,1,0))</f>
        <v/>
      </c>
    </row>
    <row r="2113">
      <c r="C2113" s="16">
        <f>IF(B2113="","",_xlfn.MINIFS($A$2:$A$3001,$B$2:$B$3001,B2113))</f>
        <v/>
      </c>
      <c r="D2113">
        <f>IF(B2113="","",(YEAR(A2113)-YEAR(C2113))*12+MONTH(A2113)-MONTH(C2113))</f>
        <v/>
      </c>
      <c r="E2113" s="4">
        <f>IF(B2113="","",DATE(YEAR(C2113),MONTH(C2113),1))</f>
        <v/>
      </c>
      <c r="F2113">
        <f>IF(B2113="","",IF(COUNTIFS($B$2:B2113,B2113)=1,1,0))</f>
        <v/>
      </c>
    </row>
    <row r="2114">
      <c r="C2114" s="16">
        <f>IF(B2114="","",_xlfn.MINIFS($A$2:$A$3001,$B$2:$B$3001,B2114))</f>
        <v/>
      </c>
      <c r="D2114">
        <f>IF(B2114="","",(YEAR(A2114)-YEAR(C2114))*12+MONTH(A2114)-MONTH(C2114))</f>
        <v/>
      </c>
      <c r="E2114" s="4">
        <f>IF(B2114="","",DATE(YEAR(C2114),MONTH(C2114),1))</f>
        <v/>
      </c>
      <c r="F2114">
        <f>IF(B2114="","",IF(COUNTIFS($B$2:B2114,B2114)=1,1,0))</f>
        <v/>
      </c>
    </row>
    <row r="2115">
      <c r="C2115" s="16">
        <f>IF(B2115="","",_xlfn.MINIFS($A$2:$A$3001,$B$2:$B$3001,B2115))</f>
        <v/>
      </c>
      <c r="D2115">
        <f>IF(B2115="","",(YEAR(A2115)-YEAR(C2115))*12+MONTH(A2115)-MONTH(C2115))</f>
        <v/>
      </c>
      <c r="E2115" s="4">
        <f>IF(B2115="","",DATE(YEAR(C2115),MONTH(C2115),1))</f>
        <v/>
      </c>
      <c r="F2115">
        <f>IF(B2115="","",IF(COUNTIFS($B$2:B2115,B2115)=1,1,0))</f>
        <v/>
      </c>
    </row>
    <row r="2116">
      <c r="C2116" s="16">
        <f>IF(B2116="","",_xlfn.MINIFS($A$2:$A$3001,$B$2:$B$3001,B2116))</f>
        <v/>
      </c>
      <c r="D2116">
        <f>IF(B2116="","",(YEAR(A2116)-YEAR(C2116))*12+MONTH(A2116)-MONTH(C2116))</f>
        <v/>
      </c>
      <c r="E2116" s="4">
        <f>IF(B2116="","",DATE(YEAR(C2116),MONTH(C2116),1))</f>
        <v/>
      </c>
      <c r="F2116">
        <f>IF(B2116="","",IF(COUNTIFS($B$2:B2116,B2116)=1,1,0))</f>
        <v/>
      </c>
    </row>
    <row r="2117">
      <c r="C2117" s="16">
        <f>IF(B2117="","",_xlfn.MINIFS($A$2:$A$3001,$B$2:$B$3001,B2117))</f>
        <v/>
      </c>
      <c r="D2117">
        <f>IF(B2117="","",(YEAR(A2117)-YEAR(C2117))*12+MONTH(A2117)-MONTH(C2117))</f>
        <v/>
      </c>
      <c r="E2117" s="4">
        <f>IF(B2117="","",DATE(YEAR(C2117),MONTH(C2117),1))</f>
        <v/>
      </c>
      <c r="F2117">
        <f>IF(B2117="","",IF(COUNTIFS($B$2:B2117,B2117)=1,1,0))</f>
        <v/>
      </c>
    </row>
    <row r="2118">
      <c r="C2118" s="16">
        <f>IF(B2118="","",_xlfn.MINIFS($A$2:$A$3001,$B$2:$B$3001,B2118))</f>
        <v/>
      </c>
      <c r="D2118">
        <f>IF(B2118="","",(YEAR(A2118)-YEAR(C2118))*12+MONTH(A2118)-MONTH(C2118))</f>
        <v/>
      </c>
      <c r="E2118" s="4">
        <f>IF(B2118="","",DATE(YEAR(C2118),MONTH(C2118),1))</f>
        <v/>
      </c>
      <c r="F2118">
        <f>IF(B2118="","",IF(COUNTIFS($B$2:B2118,B2118)=1,1,0))</f>
        <v/>
      </c>
    </row>
    <row r="2119">
      <c r="C2119" s="16">
        <f>IF(B2119="","",_xlfn.MINIFS($A$2:$A$3001,$B$2:$B$3001,B2119))</f>
        <v/>
      </c>
      <c r="D2119">
        <f>IF(B2119="","",(YEAR(A2119)-YEAR(C2119))*12+MONTH(A2119)-MONTH(C2119))</f>
        <v/>
      </c>
      <c r="E2119" s="4">
        <f>IF(B2119="","",DATE(YEAR(C2119),MONTH(C2119),1))</f>
        <v/>
      </c>
      <c r="F2119">
        <f>IF(B2119="","",IF(COUNTIFS($B$2:B2119,B2119)=1,1,0))</f>
        <v/>
      </c>
    </row>
    <row r="2120">
      <c r="C2120" s="16">
        <f>IF(B2120="","",_xlfn.MINIFS($A$2:$A$3001,$B$2:$B$3001,B2120))</f>
        <v/>
      </c>
      <c r="D2120">
        <f>IF(B2120="","",(YEAR(A2120)-YEAR(C2120))*12+MONTH(A2120)-MONTH(C2120))</f>
        <v/>
      </c>
      <c r="E2120" s="4">
        <f>IF(B2120="","",DATE(YEAR(C2120),MONTH(C2120),1))</f>
        <v/>
      </c>
      <c r="F2120">
        <f>IF(B2120="","",IF(COUNTIFS($B$2:B2120,B2120)=1,1,0))</f>
        <v/>
      </c>
    </row>
    <row r="2121">
      <c r="C2121" s="16">
        <f>IF(B2121="","",_xlfn.MINIFS($A$2:$A$3001,$B$2:$B$3001,B2121))</f>
        <v/>
      </c>
      <c r="D2121">
        <f>IF(B2121="","",(YEAR(A2121)-YEAR(C2121))*12+MONTH(A2121)-MONTH(C2121))</f>
        <v/>
      </c>
      <c r="E2121" s="4">
        <f>IF(B2121="","",DATE(YEAR(C2121),MONTH(C2121),1))</f>
        <v/>
      </c>
      <c r="F2121">
        <f>IF(B2121="","",IF(COUNTIFS($B$2:B2121,B2121)=1,1,0))</f>
        <v/>
      </c>
    </row>
    <row r="2122">
      <c r="C2122" s="16">
        <f>IF(B2122="","",_xlfn.MINIFS($A$2:$A$3001,$B$2:$B$3001,B2122))</f>
        <v/>
      </c>
      <c r="D2122">
        <f>IF(B2122="","",(YEAR(A2122)-YEAR(C2122))*12+MONTH(A2122)-MONTH(C2122))</f>
        <v/>
      </c>
      <c r="E2122" s="4">
        <f>IF(B2122="","",DATE(YEAR(C2122),MONTH(C2122),1))</f>
        <v/>
      </c>
      <c r="F2122">
        <f>IF(B2122="","",IF(COUNTIFS($B$2:B2122,B2122)=1,1,0))</f>
        <v/>
      </c>
    </row>
    <row r="2123">
      <c r="C2123" s="16">
        <f>IF(B2123="","",_xlfn.MINIFS($A$2:$A$3001,$B$2:$B$3001,B2123))</f>
        <v/>
      </c>
      <c r="D2123">
        <f>IF(B2123="","",(YEAR(A2123)-YEAR(C2123))*12+MONTH(A2123)-MONTH(C2123))</f>
        <v/>
      </c>
      <c r="E2123" s="4">
        <f>IF(B2123="","",DATE(YEAR(C2123),MONTH(C2123),1))</f>
        <v/>
      </c>
      <c r="F2123">
        <f>IF(B2123="","",IF(COUNTIFS($B$2:B2123,B2123)=1,1,0))</f>
        <v/>
      </c>
    </row>
    <row r="2124">
      <c r="C2124" s="16">
        <f>IF(B2124="","",_xlfn.MINIFS($A$2:$A$3001,$B$2:$B$3001,B2124))</f>
        <v/>
      </c>
      <c r="D2124">
        <f>IF(B2124="","",(YEAR(A2124)-YEAR(C2124))*12+MONTH(A2124)-MONTH(C2124))</f>
        <v/>
      </c>
      <c r="E2124" s="4">
        <f>IF(B2124="","",DATE(YEAR(C2124),MONTH(C2124),1))</f>
        <v/>
      </c>
      <c r="F2124">
        <f>IF(B2124="","",IF(COUNTIFS($B$2:B2124,B2124)=1,1,0))</f>
        <v/>
      </c>
    </row>
    <row r="2125">
      <c r="C2125" s="16">
        <f>IF(B2125="","",_xlfn.MINIFS($A$2:$A$3001,$B$2:$B$3001,B2125))</f>
        <v/>
      </c>
      <c r="D2125">
        <f>IF(B2125="","",(YEAR(A2125)-YEAR(C2125))*12+MONTH(A2125)-MONTH(C2125))</f>
        <v/>
      </c>
      <c r="E2125" s="4">
        <f>IF(B2125="","",DATE(YEAR(C2125),MONTH(C2125),1))</f>
        <v/>
      </c>
      <c r="F2125">
        <f>IF(B2125="","",IF(COUNTIFS($B$2:B2125,B2125)=1,1,0))</f>
        <v/>
      </c>
    </row>
    <row r="2126">
      <c r="C2126" s="16">
        <f>IF(B2126="","",_xlfn.MINIFS($A$2:$A$3001,$B$2:$B$3001,B2126))</f>
        <v/>
      </c>
      <c r="D2126">
        <f>IF(B2126="","",(YEAR(A2126)-YEAR(C2126))*12+MONTH(A2126)-MONTH(C2126))</f>
        <v/>
      </c>
      <c r="E2126" s="4">
        <f>IF(B2126="","",DATE(YEAR(C2126),MONTH(C2126),1))</f>
        <v/>
      </c>
      <c r="F2126">
        <f>IF(B2126="","",IF(COUNTIFS($B$2:B2126,B2126)=1,1,0))</f>
        <v/>
      </c>
    </row>
    <row r="2127">
      <c r="C2127" s="16">
        <f>IF(B2127="","",_xlfn.MINIFS($A$2:$A$3001,$B$2:$B$3001,B2127))</f>
        <v/>
      </c>
      <c r="D2127">
        <f>IF(B2127="","",(YEAR(A2127)-YEAR(C2127))*12+MONTH(A2127)-MONTH(C2127))</f>
        <v/>
      </c>
      <c r="E2127" s="4">
        <f>IF(B2127="","",DATE(YEAR(C2127),MONTH(C2127),1))</f>
        <v/>
      </c>
      <c r="F2127">
        <f>IF(B2127="","",IF(COUNTIFS($B$2:B2127,B2127)=1,1,0))</f>
        <v/>
      </c>
    </row>
    <row r="2128">
      <c r="C2128" s="16">
        <f>IF(B2128="","",_xlfn.MINIFS($A$2:$A$3001,$B$2:$B$3001,B2128))</f>
        <v/>
      </c>
      <c r="D2128">
        <f>IF(B2128="","",(YEAR(A2128)-YEAR(C2128))*12+MONTH(A2128)-MONTH(C2128))</f>
        <v/>
      </c>
      <c r="E2128" s="4">
        <f>IF(B2128="","",DATE(YEAR(C2128),MONTH(C2128),1))</f>
        <v/>
      </c>
      <c r="F2128">
        <f>IF(B2128="","",IF(COUNTIFS($B$2:B2128,B2128)=1,1,0))</f>
        <v/>
      </c>
    </row>
    <row r="2129">
      <c r="C2129" s="16">
        <f>IF(B2129="","",_xlfn.MINIFS($A$2:$A$3001,$B$2:$B$3001,B2129))</f>
        <v/>
      </c>
      <c r="D2129">
        <f>IF(B2129="","",(YEAR(A2129)-YEAR(C2129))*12+MONTH(A2129)-MONTH(C2129))</f>
        <v/>
      </c>
      <c r="E2129" s="4">
        <f>IF(B2129="","",DATE(YEAR(C2129),MONTH(C2129),1))</f>
        <v/>
      </c>
      <c r="F2129">
        <f>IF(B2129="","",IF(COUNTIFS($B$2:B2129,B2129)=1,1,0))</f>
        <v/>
      </c>
    </row>
    <row r="2130">
      <c r="C2130" s="16">
        <f>IF(B2130="","",_xlfn.MINIFS($A$2:$A$3001,$B$2:$B$3001,B2130))</f>
        <v/>
      </c>
      <c r="D2130">
        <f>IF(B2130="","",(YEAR(A2130)-YEAR(C2130))*12+MONTH(A2130)-MONTH(C2130))</f>
        <v/>
      </c>
      <c r="E2130" s="4">
        <f>IF(B2130="","",DATE(YEAR(C2130),MONTH(C2130),1))</f>
        <v/>
      </c>
      <c r="F2130">
        <f>IF(B2130="","",IF(COUNTIFS($B$2:B2130,B2130)=1,1,0))</f>
        <v/>
      </c>
    </row>
    <row r="2131">
      <c r="C2131" s="16">
        <f>IF(B2131="","",_xlfn.MINIFS($A$2:$A$3001,$B$2:$B$3001,B2131))</f>
        <v/>
      </c>
      <c r="D2131">
        <f>IF(B2131="","",(YEAR(A2131)-YEAR(C2131))*12+MONTH(A2131)-MONTH(C2131))</f>
        <v/>
      </c>
      <c r="E2131" s="4">
        <f>IF(B2131="","",DATE(YEAR(C2131),MONTH(C2131),1))</f>
        <v/>
      </c>
      <c r="F2131">
        <f>IF(B2131="","",IF(COUNTIFS($B$2:B2131,B2131)=1,1,0))</f>
        <v/>
      </c>
    </row>
    <row r="2132">
      <c r="C2132" s="16">
        <f>IF(B2132="","",_xlfn.MINIFS($A$2:$A$3001,$B$2:$B$3001,B2132))</f>
        <v/>
      </c>
      <c r="D2132">
        <f>IF(B2132="","",(YEAR(A2132)-YEAR(C2132))*12+MONTH(A2132)-MONTH(C2132))</f>
        <v/>
      </c>
      <c r="E2132" s="4">
        <f>IF(B2132="","",DATE(YEAR(C2132),MONTH(C2132),1))</f>
        <v/>
      </c>
      <c r="F2132">
        <f>IF(B2132="","",IF(COUNTIFS($B$2:B2132,B2132)=1,1,0))</f>
        <v/>
      </c>
    </row>
    <row r="2133">
      <c r="C2133" s="16">
        <f>IF(B2133="","",_xlfn.MINIFS($A$2:$A$3001,$B$2:$B$3001,B2133))</f>
        <v/>
      </c>
      <c r="D2133">
        <f>IF(B2133="","",(YEAR(A2133)-YEAR(C2133))*12+MONTH(A2133)-MONTH(C2133))</f>
        <v/>
      </c>
      <c r="E2133" s="4">
        <f>IF(B2133="","",DATE(YEAR(C2133),MONTH(C2133),1))</f>
        <v/>
      </c>
      <c r="F2133">
        <f>IF(B2133="","",IF(COUNTIFS($B$2:B2133,B2133)=1,1,0))</f>
        <v/>
      </c>
    </row>
    <row r="2134">
      <c r="C2134" s="16">
        <f>IF(B2134="","",_xlfn.MINIFS($A$2:$A$3001,$B$2:$B$3001,B2134))</f>
        <v/>
      </c>
      <c r="D2134">
        <f>IF(B2134="","",(YEAR(A2134)-YEAR(C2134))*12+MONTH(A2134)-MONTH(C2134))</f>
        <v/>
      </c>
      <c r="E2134" s="4">
        <f>IF(B2134="","",DATE(YEAR(C2134),MONTH(C2134),1))</f>
        <v/>
      </c>
      <c r="F2134">
        <f>IF(B2134="","",IF(COUNTIFS($B$2:B2134,B2134)=1,1,0))</f>
        <v/>
      </c>
    </row>
    <row r="2135">
      <c r="C2135" s="16">
        <f>IF(B2135="","",_xlfn.MINIFS($A$2:$A$3001,$B$2:$B$3001,B2135))</f>
        <v/>
      </c>
      <c r="D2135">
        <f>IF(B2135="","",(YEAR(A2135)-YEAR(C2135))*12+MONTH(A2135)-MONTH(C2135))</f>
        <v/>
      </c>
      <c r="E2135" s="4">
        <f>IF(B2135="","",DATE(YEAR(C2135),MONTH(C2135),1))</f>
        <v/>
      </c>
      <c r="F2135">
        <f>IF(B2135="","",IF(COUNTIFS($B$2:B2135,B2135)=1,1,0))</f>
        <v/>
      </c>
    </row>
    <row r="2136">
      <c r="C2136" s="16">
        <f>IF(B2136="","",_xlfn.MINIFS($A$2:$A$3001,$B$2:$B$3001,B2136))</f>
        <v/>
      </c>
      <c r="D2136">
        <f>IF(B2136="","",(YEAR(A2136)-YEAR(C2136))*12+MONTH(A2136)-MONTH(C2136))</f>
        <v/>
      </c>
      <c r="E2136" s="4">
        <f>IF(B2136="","",DATE(YEAR(C2136),MONTH(C2136),1))</f>
        <v/>
      </c>
      <c r="F2136">
        <f>IF(B2136="","",IF(COUNTIFS($B$2:B2136,B2136)=1,1,0))</f>
        <v/>
      </c>
    </row>
    <row r="2137">
      <c r="C2137" s="16">
        <f>IF(B2137="","",_xlfn.MINIFS($A$2:$A$3001,$B$2:$B$3001,B2137))</f>
        <v/>
      </c>
      <c r="D2137">
        <f>IF(B2137="","",(YEAR(A2137)-YEAR(C2137))*12+MONTH(A2137)-MONTH(C2137))</f>
        <v/>
      </c>
      <c r="E2137" s="4">
        <f>IF(B2137="","",DATE(YEAR(C2137),MONTH(C2137),1))</f>
        <v/>
      </c>
      <c r="F2137">
        <f>IF(B2137="","",IF(COUNTIFS($B$2:B2137,B2137)=1,1,0))</f>
        <v/>
      </c>
    </row>
    <row r="2138">
      <c r="C2138" s="16">
        <f>IF(B2138="","",_xlfn.MINIFS($A$2:$A$3001,$B$2:$B$3001,B2138))</f>
        <v/>
      </c>
      <c r="D2138">
        <f>IF(B2138="","",(YEAR(A2138)-YEAR(C2138))*12+MONTH(A2138)-MONTH(C2138))</f>
        <v/>
      </c>
      <c r="E2138" s="4">
        <f>IF(B2138="","",DATE(YEAR(C2138),MONTH(C2138),1))</f>
        <v/>
      </c>
      <c r="F2138">
        <f>IF(B2138="","",IF(COUNTIFS($B$2:B2138,B2138)=1,1,0))</f>
        <v/>
      </c>
    </row>
    <row r="2139">
      <c r="C2139" s="16">
        <f>IF(B2139="","",_xlfn.MINIFS($A$2:$A$3001,$B$2:$B$3001,B2139))</f>
        <v/>
      </c>
      <c r="D2139">
        <f>IF(B2139="","",(YEAR(A2139)-YEAR(C2139))*12+MONTH(A2139)-MONTH(C2139))</f>
        <v/>
      </c>
      <c r="E2139" s="4">
        <f>IF(B2139="","",DATE(YEAR(C2139),MONTH(C2139),1))</f>
        <v/>
      </c>
      <c r="F2139">
        <f>IF(B2139="","",IF(COUNTIFS($B$2:B2139,B2139)=1,1,0))</f>
        <v/>
      </c>
    </row>
    <row r="2140">
      <c r="C2140" s="16">
        <f>IF(B2140="","",_xlfn.MINIFS($A$2:$A$3001,$B$2:$B$3001,B2140))</f>
        <v/>
      </c>
      <c r="D2140">
        <f>IF(B2140="","",(YEAR(A2140)-YEAR(C2140))*12+MONTH(A2140)-MONTH(C2140))</f>
        <v/>
      </c>
      <c r="E2140" s="4">
        <f>IF(B2140="","",DATE(YEAR(C2140),MONTH(C2140),1))</f>
        <v/>
      </c>
      <c r="F2140">
        <f>IF(B2140="","",IF(COUNTIFS($B$2:B2140,B2140)=1,1,0))</f>
        <v/>
      </c>
    </row>
    <row r="2141">
      <c r="C2141" s="16">
        <f>IF(B2141="","",_xlfn.MINIFS($A$2:$A$3001,$B$2:$B$3001,B2141))</f>
        <v/>
      </c>
      <c r="D2141">
        <f>IF(B2141="","",(YEAR(A2141)-YEAR(C2141))*12+MONTH(A2141)-MONTH(C2141))</f>
        <v/>
      </c>
      <c r="E2141" s="4">
        <f>IF(B2141="","",DATE(YEAR(C2141),MONTH(C2141),1))</f>
        <v/>
      </c>
      <c r="F2141">
        <f>IF(B2141="","",IF(COUNTIFS($B$2:B2141,B2141)=1,1,0))</f>
        <v/>
      </c>
    </row>
    <row r="2142">
      <c r="C2142" s="16">
        <f>IF(B2142="","",_xlfn.MINIFS($A$2:$A$3001,$B$2:$B$3001,B2142))</f>
        <v/>
      </c>
      <c r="D2142">
        <f>IF(B2142="","",(YEAR(A2142)-YEAR(C2142))*12+MONTH(A2142)-MONTH(C2142))</f>
        <v/>
      </c>
      <c r="E2142" s="4">
        <f>IF(B2142="","",DATE(YEAR(C2142),MONTH(C2142),1))</f>
        <v/>
      </c>
      <c r="F2142">
        <f>IF(B2142="","",IF(COUNTIFS($B$2:B2142,B2142)=1,1,0))</f>
        <v/>
      </c>
    </row>
    <row r="2143">
      <c r="C2143" s="16">
        <f>IF(B2143="","",_xlfn.MINIFS($A$2:$A$3001,$B$2:$B$3001,B2143))</f>
        <v/>
      </c>
      <c r="D2143">
        <f>IF(B2143="","",(YEAR(A2143)-YEAR(C2143))*12+MONTH(A2143)-MONTH(C2143))</f>
        <v/>
      </c>
      <c r="E2143" s="4">
        <f>IF(B2143="","",DATE(YEAR(C2143),MONTH(C2143),1))</f>
        <v/>
      </c>
      <c r="F2143">
        <f>IF(B2143="","",IF(COUNTIFS($B$2:B2143,B2143)=1,1,0))</f>
        <v/>
      </c>
    </row>
    <row r="2144">
      <c r="C2144" s="16">
        <f>IF(B2144="","",_xlfn.MINIFS($A$2:$A$3001,$B$2:$B$3001,B2144))</f>
        <v/>
      </c>
      <c r="D2144">
        <f>IF(B2144="","",(YEAR(A2144)-YEAR(C2144))*12+MONTH(A2144)-MONTH(C2144))</f>
        <v/>
      </c>
      <c r="E2144" s="4">
        <f>IF(B2144="","",DATE(YEAR(C2144),MONTH(C2144),1))</f>
        <v/>
      </c>
      <c r="F2144">
        <f>IF(B2144="","",IF(COUNTIFS($B$2:B2144,B2144)=1,1,0))</f>
        <v/>
      </c>
    </row>
    <row r="2145">
      <c r="C2145" s="16">
        <f>IF(B2145="","",_xlfn.MINIFS($A$2:$A$3001,$B$2:$B$3001,B2145))</f>
        <v/>
      </c>
      <c r="D2145">
        <f>IF(B2145="","",(YEAR(A2145)-YEAR(C2145))*12+MONTH(A2145)-MONTH(C2145))</f>
        <v/>
      </c>
      <c r="E2145" s="4">
        <f>IF(B2145="","",DATE(YEAR(C2145),MONTH(C2145),1))</f>
        <v/>
      </c>
      <c r="F2145">
        <f>IF(B2145="","",IF(COUNTIFS($B$2:B2145,B2145)=1,1,0))</f>
        <v/>
      </c>
    </row>
    <row r="2146">
      <c r="C2146" s="16">
        <f>IF(B2146="","",_xlfn.MINIFS($A$2:$A$3001,$B$2:$B$3001,B2146))</f>
        <v/>
      </c>
      <c r="D2146">
        <f>IF(B2146="","",(YEAR(A2146)-YEAR(C2146))*12+MONTH(A2146)-MONTH(C2146))</f>
        <v/>
      </c>
      <c r="E2146" s="4">
        <f>IF(B2146="","",DATE(YEAR(C2146),MONTH(C2146),1))</f>
        <v/>
      </c>
      <c r="F2146">
        <f>IF(B2146="","",IF(COUNTIFS($B$2:B2146,B2146)=1,1,0))</f>
        <v/>
      </c>
    </row>
    <row r="2147">
      <c r="C2147" s="16">
        <f>IF(B2147="","",_xlfn.MINIFS($A$2:$A$3001,$B$2:$B$3001,B2147))</f>
        <v/>
      </c>
      <c r="D2147">
        <f>IF(B2147="","",(YEAR(A2147)-YEAR(C2147))*12+MONTH(A2147)-MONTH(C2147))</f>
        <v/>
      </c>
      <c r="E2147" s="4">
        <f>IF(B2147="","",DATE(YEAR(C2147),MONTH(C2147),1))</f>
        <v/>
      </c>
      <c r="F2147">
        <f>IF(B2147="","",IF(COUNTIFS($B$2:B2147,B2147)=1,1,0))</f>
        <v/>
      </c>
    </row>
    <row r="2148">
      <c r="C2148" s="16">
        <f>IF(B2148="","",_xlfn.MINIFS($A$2:$A$3001,$B$2:$B$3001,B2148))</f>
        <v/>
      </c>
      <c r="D2148">
        <f>IF(B2148="","",(YEAR(A2148)-YEAR(C2148))*12+MONTH(A2148)-MONTH(C2148))</f>
        <v/>
      </c>
      <c r="E2148" s="4">
        <f>IF(B2148="","",DATE(YEAR(C2148),MONTH(C2148),1))</f>
        <v/>
      </c>
      <c r="F2148">
        <f>IF(B2148="","",IF(COUNTIFS($B$2:B2148,B2148)=1,1,0))</f>
        <v/>
      </c>
    </row>
    <row r="2149">
      <c r="C2149" s="16">
        <f>IF(B2149="","",_xlfn.MINIFS($A$2:$A$3001,$B$2:$B$3001,B2149))</f>
        <v/>
      </c>
      <c r="D2149">
        <f>IF(B2149="","",(YEAR(A2149)-YEAR(C2149))*12+MONTH(A2149)-MONTH(C2149))</f>
        <v/>
      </c>
      <c r="E2149" s="4">
        <f>IF(B2149="","",DATE(YEAR(C2149),MONTH(C2149),1))</f>
        <v/>
      </c>
      <c r="F2149">
        <f>IF(B2149="","",IF(COUNTIFS($B$2:B2149,B2149)=1,1,0))</f>
        <v/>
      </c>
    </row>
    <row r="2150">
      <c r="C2150" s="16">
        <f>IF(B2150="","",_xlfn.MINIFS($A$2:$A$3001,$B$2:$B$3001,B2150))</f>
        <v/>
      </c>
      <c r="D2150">
        <f>IF(B2150="","",(YEAR(A2150)-YEAR(C2150))*12+MONTH(A2150)-MONTH(C2150))</f>
        <v/>
      </c>
      <c r="E2150" s="4">
        <f>IF(B2150="","",DATE(YEAR(C2150),MONTH(C2150),1))</f>
        <v/>
      </c>
      <c r="F2150">
        <f>IF(B2150="","",IF(COUNTIFS($B$2:B2150,B2150)=1,1,0))</f>
        <v/>
      </c>
    </row>
    <row r="2151">
      <c r="C2151" s="16">
        <f>IF(B2151="","",_xlfn.MINIFS($A$2:$A$3001,$B$2:$B$3001,B2151))</f>
        <v/>
      </c>
      <c r="D2151">
        <f>IF(B2151="","",(YEAR(A2151)-YEAR(C2151))*12+MONTH(A2151)-MONTH(C2151))</f>
        <v/>
      </c>
      <c r="E2151" s="4">
        <f>IF(B2151="","",DATE(YEAR(C2151),MONTH(C2151),1))</f>
        <v/>
      </c>
      <c r="F2151">
        <f>IF(B2151="","",IF(COUNTIFS($B$2:B2151,B2151)=1,1,0))</f>
        <v/>
      </c>
    </row>
    <row r="2152">
      <c r="C2152" s="16">
        <f>IF(B2152="","",_xlfn.MINIFS($A$2:$A$3001,$B$2:$B$3001,B2152))</f>
        <v/>
      </c>
      <c r="D2152">
        <f>IF(B2152="","",(YEAR(A2152)-YEAR(C2152))*12+MONTH(A2152)-MONTH(C2152))</f>
        <v/>
      </c>
      <c r="E2152" s="4">
        <f>IF(B2152="","",DATE(YEAR(C2152),MONTH(C2152),1))</f>
        <v/>
      </c>
      <c r="F2152">
        <f>IF(B2152="","",IF(COUNTIFS($B$2:B2152,B2152)=1,1,0))</f>
        <v/>
      </c>
    </row>
    <row r="2153">
      <c r="C2153" s="16">
        <f>IF(B2153="","",_xlfn.MINIFS($A$2:$A$3001,$B$2:$B$3001,B2153))</f>
        <v/>
      </c>
      <c r="D2153">
        <f>IF(B2153="","",(YEAR(A2153)-YEAR(C2153))*12+MONTH(A2153)-MONTH(C2153))</f>
        <v/>
      </c>
      <c r="E2153" s="4">
        <f>IF(B2153="","",DATE(YEAR(C2153),MONTH(C2153),1))</f>
        <v/>
      </c>
      <c r="F2153">
        <f>IF(B2153="","",IF(COUNTIFS($B$2:B2153,B2153)=1,1,0))</f>
        <v/>
      </c>
    </row>
    <row r="2154">
      <c r="C2154" s="16">
        <f>IF(B2154="","",_xlfn.MINIFS($A$2:$A$3001,$B$2:$B$3001,B2154))</f>
        <v/>
      </c>
      <c r="D2154">
        <f>IF(B2154="","",(YEAR(A2154)-YEAR(C2154))*12+MONTH(A2154)-MONTH(C2154))</f>
        <v/>
      </c>
      <c r="E2154" s="4">
        <f>IF(B2154="","",DATE(YEAR(C2154),MONTH(C2154),1))</f>
        <v/>
      </c>
      <c r="F2154">
        <f>IF(B2154="","",IF(COUNTIFS($B$2:B2154,B2154)=1,1,0))</f>
        <v/>
      </c>
    </row>
    <row r="2155">
      <c r="C2155" s="16">
        <f>IF(B2155="","",_xlfn.MINIFS($A$2:$A$3001,$B$2:$B$3001,B2155))</f>
        <v/>
      </c>
      <c r="D2155">
        <f>IF(B2155="","",(YEAR(A2155)-YEAR(C2155))*12+MONTH(A2155)-MONTH(C2155))</f>
        <v/>
      </c>
      <c r="E2155" s="4">
        <f>IF(B2155="","",DATE(YEAR(C2155),MONTH(C2155),1))</f>
        <v/>
      </c>
      <c r="F2155">
        <f>IF(B2155="","",IF(COUNTIFS($B$2:B2155,B2155)=1,1,0))</f>
        <v/>
      </c>
    </row>
    <row r="2156">
      <c r="C2156" s="16">
        <f>IF(B2156="","",_xlfn.MINIFS($A$2:$A$3001,$B$2:$B$3001,B2156))</f>
        <v/>
      </c>
      <c r="D2156">
        <f>IF(B2156="","",(YEAR(A2156)-YEAR(C2156))*12+MONTH(A2156)-MONTH(C2156))</f>
        <v/>
      </c>
      <c r="E2156" s="4">
        <f>IF(B2156="","",DATE(YEAR(C2156),MONTH(C2156),1))</f>
        <v/>
      </c>
      <c r="F2156">
        <f>IF(B2156="","",IF(COUNTIFS($B$2:B2156,B2156)=1,1,0))</f>
        <v/>
      </c>
    </row>
    <row r="2157">
      <c r="C2157" s="16">
        <f>IF(B2157="","",_xlfn.MINIFS($A$2:$A$3001,$B$2:$B$3001,B2157))</f>
        <v/>
      </c>
      <c r="D2157">
        <f>IF(B2157="","",(YEAR(A2157)-YEAR(C2157))*12+MONTH(A2157)-MONTH(C2157))</f>
        <v/>
      </c>
      <c r="E2157" s="4">
        <f>IF(B2157="","",DATE(YEAR(C2157),MONTH(C2157),1))</f>
        <v/>
      </c>
      <c r="F2157">
        <f>IF(B2157="","",IF(COUNTIFS($B$2:B2157,B2157)=1,1,0))</f>
        <v/>
      </c>
    </row>
    <row r="2158">
      <c r="C2158" s="16">
        <f>IF(B2158="","",_xlfn.MINIFS($A$2:$A$3001,$B$2:$B$3001,B2158))</f>
        <v/>
      </c>
      <c r="D2158">
        <f>IF(B2158="","",(YEAR(A2158)-YEAR(C2158))*12+MONTH(A2158)-MONTH(C2158))</f>
        <v/>
      </c>
      <c r="E2158" s="4">
        <f>IF(B2158="","",DATE(YEAR(C2158),MONTH(C2158),1))</f>
        <v/>
      </c>
      <c r="F2158">
        <f>IF(B2158="","",IF(COUNTIFS($B$2:B2158,B2158)=1,1,0))</f>
        <v/>
      </c>
    </row>
    <row r="2159">
      <c r="C2159" s="16">
        <f>IF(B2159="","",_xlfn.MINIFS($A$2:$A$3001,$B$2:$B$3001,B2159))</f>
        <v/>
      </c>
      <c r="D2159">
        <f>IF(B2159="","",(YEAR(A2159)-YEAR(C2159))*12+MONTH(A2159)-MONTH(C2159))</f>
        <v/>
      </c>
      <c r="E2159" s="4">
        <f>IF(B2159="","",DATE(YEAR(C2159),MONTH(C2159),1))</f>
        <v/>
      </c>
      <c r="F2159">
        <f>IF(B2159="","",IF(COUNTIFS($B$2:B2159,B2159)=1,1,0))</f>
        <v/>
      </c>
    </row>
    <row r="2160">
      <c r="C2160" s="16">
        <f>IF(B2160="","",_xlfn.MINIFS($A$2:$A$3001,$B$2:$B$3001,B2160))</f>
        <v/>
      </c>
      <c r="D2160">
        <f>IF(B2160="","",(YEAR(A2160)-YEAR(C2160))*12+MONTH(A2160)-MONTH(C2160))</f>
        <v/>
      </c>
      <c r="E2160" s="4">
        <f>IF(B2160="","",DATE(YEAR(C2160),MONTH(C2160),1))</f>
        <v/>
      </c>
      <c r="F2160">
        <f>IF(B2160="","",IF(COUNTIFS($B$2:B2160,B2160)=1,1,0))</f>
        <v/>
      </c>
    </row>
    <row r="2161">
      <c r="C2161" s="16">
        <f>IF(B2161="","",_xlfn.MINIFS($A$2:$A$3001,$B$2:$B$3001,B2161))</f>
        <v/>
      </c>
      <c r="D2161">
        <f>IF(B2161="","",(YEAR(A2161)-YEAR(C2161))*12+MONTH(A2161)-MONTH(C2161))</f>
        <v/>
      </c>
      <c r="E2161" s="4">
        <f>IF(B2161="","",DATE(YEAR(C2161),MONTH(C2161),1))</f>
        <v/>
      </c>
      <c r="F2161">
        <f>IF(B2161="","",IF(COUNTIFS($B$2:B2161,B2161)=1,1,0))</f>
        <v/>
      </c>
    </row>
    <row r="2162">
      <c r="C2162" s="16">
        <f>IF(B2162="","",_xlfn.MINIFS($A$2:$A$3001,$B$2:$B$3001,B2162))</f>
        <v/>
      </c>
      <c r="D2162">
        <f>IF(B2162="","",(YEAR(A2162)-YEAR(C2162))*12+MONTH(A2162)-MONTH(C2162))</f>
        <v/>
      </c>
      <c r="E2162" s="4">
        <f>IF(B2162="","",DATE(YEAR(C2162),MONTH(C2162),1))</f>
        <v/>
      </c>
      <c r="F2162">
        <f>IF(B2162="","",IF(COUNTIFS($B$2:B2162,B2162)=1,1,0))</f>
        <v/>
      </c>
    </row>
    <row r="2163">
      <c r="C2163" s="16">
        <f>IF(B2163="","",_xlfn.MINIFS($A$2:$A$3001,$B$2:$B$3001,B2163))</f>
        <v/>
      </c>
      <c r="D2163">
        <f>IF(B2163="","",(YEAR(A2163)-YEAR(C2163))*12+MONTH(A2163)-MONTH(C2163))</f>
        <v/>
      </c>
      <c r="E2163" s="4">
        <f>IF(B2163="","",DATE(YEAR(C2163),MONTH(C2163),1))</f>
        <v/>
      </c>
      <c r="F2163">
        <f>IF(B2163="","",IF(COUNTIFS($B$2:B2163,B2163)=1,1,0))</f>
        <v/>
      </c>
    </row>
    <row r="2164">
      <c r="C2164" s="16">
        <f>IF(B2164="","",_xlfn.MINIFS($A$2:$A$3001,$B$2:$B$3001,B2164))</f>
        <v/>
      </c>
      <c r="D2164">
        <f>IF(B2164="","",(YEAR(A2164)-YEAR(C2164))*12+MONTH(A2164)-MONTH(C2164))</f>
        <v/>
      </c>
      <c r="E2164" s="4">
        <f>IF(B2164="","",DATE(YEAR(C2164),MONTH(C2164),1))</f>
        <v/>
      </c>
      <c r="F2164">
        <f>IF(B2164="","",IF(COUNTIFS($B$2:B2164,B2164)=1,1,0))</f>
        <v/>
      </c>
    </row>
    <row r="2165">
      <c r="C2165" s="16">
        <f>IF(B2165="","",_xlfn.MINIFS($A$2:$A$3001,$B$2:$B$3001,B2165))</f>
        <v/>
      </c>
      <c r="D2165">
        <f>IF(B2165="","",(YEAR(A2165)-YEAR(C2165))*12+MONTH(A2165)-MONTH(C2165))</f>
        <v/>
      </c>
      <c r="E2165" s="4">
        <f>IF(B2165="","",DATE(YEAR(C2165),MONTH(C2165),1))</f>
        <v/>
      </c>
      <c r="F2165">
        <f>IF(B2165="","",IF(COUNTIFS($B$2:B2165,B2165)=1,1,0))</f>
        <v/>
      </c>
    </row>
    <row r="2166">
      <c r="C2166" s="16">
        <f>IF(B2166="","",_xlfn.MINIFS($A$2:$A$3001,$B$2:$B$3001,B2166))</f>
        <v/>
      </c>
      <c r="D2166">
        <f>IF(B2166="","",(YEAR(A2166)-YEAR(C2166))*12+MONTH(A2166)-MONTH(C2166))</f>
        <v/>
      </c>
      <c r="E2166" s="4">
        <f>IF(B2166="","",DATE(YEAR(C2166),MONTH(C2166),1))</f>
        <v/>
      </c>
      <c r="F2166">
        <f>IF(B2166="","",IF(COUNTIFS($B$2:B2166,B2166)=1,1,0))</f>
        <v/>
      </c>
    </row>
    <row r="2167">
      <c r="C2167" s="16">
        <f>IF(B2167="","",_xlfn.MINIFS($A$2:$A$3001,$B$2:$B$3001,B2167))</f>
        <v/>
      </c>
      <c r="D2167">
        <f>IF(B2167="","",(YEAR(A2167)-YEAR(C2167))*12+MONTH(A2167)-MONTH(C2167))</f>
        <v/>
      </c>
      <c r="E2167" s="4">
        <f>IF(B2167="","",DATE(YEAR(C2167),MONTH(C2167),1))</f>
        <v/>
      </c>
      <c r="F2167">
        <f>IF(B2167="","",IF(COUNTIFS($B$2:B2167,B2167)=1,1,0))</f>
        <v/>
      </c>
    </row>
    <row r="2168">
      <c r="C2168" s="16">
        <f>IF(B2168="","",_xlfn.MINIFS($A$2:$A$3001,$B$2:$B$3001,B2168))</f>
        <v/>
      </c>
      <c r="D2168">
        <f>IF(B2168="","",(YEAR(A2168)-YEAR(C2168))*12+MONTH(A2168)-MONTH(C2168))</f>
        <v/>
      </c>
      <c r="E2168" s="4">
        <f>IF(B2168="","",DATE(YEAR(C2168),MONTH(C2168),1))</f>
        <v/>
      </c>
      <c r="F2168">
        <f>IF(B2168="","",IF(COUNTIFS($B$2:B2168,B2168)=1,1,0))</f>
        <v/>
      </c>
    </row>
    <row r="2169">
      <c r="C2169" s="16">
        <f>IF(B2169="","",_xlfn.MINIFS($A$2:$A$3001,$B$2:$B$3001,B2169))</f>
        <v/>
      </c>
      <c r="D2169">
        <f>IF(B2169="","",(YEAR(A2169)-YEAR(C2169))*12+MONTH(A2169)-MONTH(C2169))</f>
        <v/>
      </c>
      <c r="E2169" s="4">
        <f>IF(B2169="","",DATE(YEAR(C2169),MONTH(C2169),1))</f>
        <v/>
      </c>
      <c r="F2169">
        <f>IF(B2169="","",IF(COUNTIFS($B$2:B2169,B2169)=1,1,0))</f>
        <v/>
      </c>
    </row>
    <row r="2170">
      <c r="C2170" s="16">
        <f>IF(B2170="","",_xlfn.MINIFS($A$2:$A$3001,$B$2:$B$3001,B2170))</f>
        <v/>
      </c>
      <c r="D2170">
        <f>IF(B2170="","",(YEAR(A2170)-YEAR(C2170))*12+MONTH(A2170)-MONTH(C2170))</f>
        <v/>
      </c>
      <c r="E2170" s="4">
        <f>IF(B2170="","",DATE(YEAR(C2170),MONTH(C2170),1))</f>
        <v/>
      </c>
      <c r="F2170">
        <f>IF(B2170="","",IF(COUNTIFS($B$2:B2170,B2170)=1,1,0))</f>
        <v/>
      </c>
    </row>
    <row r="2171">
      <c r="C2171" s="16">
        <f>IF(B2171="","",_xlfn.MINIFS($A$2:$A$3001,$B$2:$B$3001,B2171))</f>
        <v/>
      </c>
      <c r="D2171">
        <f>IF(B2171="","",(YEAR(A2171)-YEAR(C2171))*12+MONTH(A2171)-MONTH(C2171))</f>
        <v/>
      </c>
      <c r="E2171" s="4">
        <f>IF(B2171="","",DATE(YEAR(C2171),MONTH(C2171),1))</f>
        <v/>
      </c>
      <c r="F2171">
        <f>IF(B2171="","",IF(COUNTIFS($B$2:B2171,B2171)=1,1,0))</f>
        <v/>
      </c>
    </row>
    <row r="2172">
      <c r="C2172" s="16">
        <f>IF(B2172="","",_xlfn.MINIFS($A$2:$A$3001,$B$2:$B$3001,B2172))</f>
        <v/>
      </c>
      <c r="D2172">
        <f>IF(B2172="","",(YEAR(A2172)-YEAR(C2172))*12+MONTH(A2172)-MONTH(C2172))</f>
        <v/>
      </c>
      <c r="E2172" s="4">
        <f>IF(B2172="","",DATE(YEAR(C2172),MONTH(C2172),1))</f>
        <v/>
      </c>
      <c r="F2172">
        <f>IF(B2172="","",IF(COUNTIFS($B$2:B2172,B2172)=1,1,0))</f>
        <v/>
      </c>
    </row>
    <row r="2173">
      <c r="C2173" s="16">
        <f>IF(B2173="","",_xlfn.MINIFS($A$2:$A$3001,$B$2:$B$3001,B2173))</f>
        <v/>
      </c>
      <c r="D2173">
        <f>IF(B2173="","",(YEAR(A2173)-YEAR(C2173))*12+MONTH(A2173)-MONTH(C2173))</f>
        <v/>
      </c>
      <c r="E2173" s="4">
        <f>IF(B2173="","",DATE(YEAR(C2173),MONTH(C2173),1))</f>
        <v/>
      </c>
      <c r="F2173">
        <f>IF(B2173="","",IF(COUNTIFS($B$2:B2173,B2173)=1,1,0))</f>
        <v/>
      </c>
    </row>
    <row r="2174">
      <c r="C2174" s="16">
        <f>IF(B2174="","",_xlfn.MINIFS($A$2:$A$3001,$B$2:$B$3001,B2174))</f>
        <v/>
      </c>
      <c r="D2174">
        <f>IF(B2174="","",(YEAR(A2174)-YEAR(C2174))*12+MONTH(A2174)-MONTH(C2174))</f>
        <v/>
      </c>
      <c r="E2174" s="4">
        <f>IF(B2174="","",DATE(YEAR(C2174),MONTH(C2174),1))</f>
        <v/>
      </c>
      <c r="F2174">
        <f>IF(B2174="","",IF(COUNTIFS($B$2:B2174,B2174)=1,1,0))</f>
        <v/>
      </c>
    </row>
    <row r="2175">
      <c r="C2175" s="16">
        <f>IF(B2175="","",_xlfn.MINIFS($A$2:$A$3001,$B$2:$B$3001,B2175))</f>
        <v/>
      </c>
      <c r="D2175">
        <f>IF(B2175="","",(YEAR(A2175)-YEAR(C2175))*12+MONTH(A2175)-MONTH(C2175))</f>
        <v/>
      </c>
      <c r="E2175" s="4">
        <f>IF(B2175="","",DATE(YEAR(C2175),MONTH(C2175),1))</f>
        <v/>
      </c>
      <c r="F2175">
        <f>IF(B2175="","",IF(COUNTIFS($B$2:B2175,B2175)=1,1,0))</f>
        <v/>
      </c>
    </row>
    <row r="2176">
      <c r="C2176" s="16">
        <f>IF(B2176="","",_xlfn.MINIFS($A$2:$A$3001,$B$2:$B$3001,B2176))</f>
        <v/>
      </c>
      <c r="D2176">
        <f>IF(B2176="","",(YEAR(A2176)-YEAR(C2176))*12+MONTH(A2176)-MONTH(C2176))</f>
        <v/>
      </c>
      <c r="E2176" s="4">
        <f>IF(B2176="","",DATE(YEAR(C2176),MONTH(C2176),1))</f>
        <v/>
      </c>
      <c r="F2176">
        <f>IF(B2176="","",IF(COUNTIFS($B$2:B2176,B2176)=1,1,0))</f>
        <v/>
      </c>
    </row>
    <row r="2177">
      <c r="C2177" s="16">
        <f>IF(B2177="","",_xlfn.MINIFS($A$2:$A$3001,$B$2:$B$3001,B2177))</f>
        <v/>
      </c>
      <c r="D2177">
        <f>IF(B2177="","",(YEAR(A2177)-YEAR(C2177))*12+MONTH(A2177)-MONTH(C2177))</f>
        <v/>
      </c>
      <c r="E2177" s="4">
        <f>IF(B2177="","",DATE(YEAR(C2177),MONTH(C2177),1))</f>
        <v/>
      </c>
      <c r="F2177">
        <f>IF(B2177="","",IF(COUNTIFS($B$2:B2177,B2177)=1,1,0))</f>
        <v/>
      </c>
    </row>
    <row r="2178">
      <c r="C2178" s="16">
        <f>IF(B2178="","",_xlfn.MINIFS($A$2:$A$3001,$B$2:$B$3001,B2178))</f>
        <v/>
      </c>
      <c r="D2178">
        <f>IF(B2178="","",(YEAR(A2178)-YEAR(C2178))*12+MONTH(A2178)-MONTH(C2178))</f>
        <v/>
      </c>
      <c r="E2178" s="4">
        <f>IF(B2178="","",DATE(YEAR(C2178),MONTH(C2178),1))</f>
        <v/>
      </c>
      <c r="F2178">
        <f>IF(B2178="","",IF(COUNTIFS($B$2:B2178,B2178)=1,1,0))</f>
        <v/>
      </c>
    </row>
    <row r="2179">
      <c r="C2179" s="16">
        <f>IF(B2179="","",_xlfn.MINIFS($A$2:$A$3001,$B$2:$B$3001,B2179))</f>
        <v/>
      </c>
      <c r="D2179">
        <f>IF(B2179="","",(YEAR(A2179)-YEAR(C2179))*12+MONTH(A2179)-MONTH(C2179))</f>
        <v/>
      </c>
      <c r="E2179" s="4">
        <f>IF(B2179="","",DATE(YEAR(C2179),MONTH(C2179),1))</f>
        <v/>
      </c>
      <c r="F2179">
        <f>IF(B2179="","",IF(COUNTIFS($B$2:B2179,B2179)=1,1,0))</f>
        <v/>
      </c>
    </row>
    <row r="2180">
      <c r="C2180" s="16">
        <f>IF(B2180="","",_xlfn.MINIFS($A$2:$A$3001,$B$2:$B$3001,B2180))</f>
        <v/>
      </c>
      <c r="D2180">
        <f>IF(B2180="","",(YEAR(A2180)-YEAR(C2180))*12+MONTH(A2180)-MONTH(C2180))</f>
        <v/>
      </c>
      <c r="E2180" s="4">
        <f>IF(B2180="","",DATE(YEAR(C2180),MONTH(C2180),1))</f>
        <v/>
      </c>
      <c r="F2180">
        <f>IF(B2180="","",IF(COUNTIFS($B$2:B2180,B2180)=1,1,0))</f>
        <v/>
      </c>
    </row>
    <row r="2181">
      <c r="C2181" s="16">
        <f>IF(B2181="","",_xlfn.MINIFS($A$2:$A$3001,$B$2:$B$3001,B2181))</f>
        <v/>
      </c>
      <c r="D2181">
        <f>IF(B2181="","",(YEAR(A2181)-YEAR(C2181))*12+MONTH(A2181)-MONTH(C2181))</f>
        <v/>
      </c>
      <c r="E2181" s="4">
        <f>IF(B2181="","",DATE(YEAR(C2181),MONTH(C2181),1))</f>
        <v/>
      </c>
      <c r="F2181">
        <f>IF(B2181="","",IF(COUNTIFS($B$2:B2181,B2181)=1,1,0))</f>
        <v/>
      </c>
    </row>
    <row r="2182">
      <c r="C2182" s="16">
        <f>IF(B2182="","",_xlfn.MINIFS($A$2:$A$3001,$B$2:$B$3001,B2182))</f>
        <v/>
      </c>
      <c r="D2182">
        <f>IF(B2182="","",(YEAR(A2182)-YEAR(C2182))*12+MONTH(A2182)-MONTH(C2182))</f>
        <v/>
      </c>
      <c r="E2182" s="4">
        <f>IF(B2182="","",DATE(YEAR(C2182),MONTH(C2182),1))</f>
        <v/>
      </c>
      <c r="F2182">
        <f>IF(B2182="","",IF(COUNTIFS($B$2:B2182,B2182)=1,1,0))</f>
        <v/>
      </c>
    </row>
    <row r="2183">
      <c r="C2183" s="16">
        <f>IF(B2183="","",_xlfn.MINIFS($A$2:$A$3001,$B$2:$B$3001,B2183))</f>
        <v/>
      </c>
      <c r="D2183">
        <f>IF(B2183="","",(YEAR(A2183)-YEAR(C2183))*12+MONTH(A2183)-MONTH(C2183))</f>
        <v/>
      </c>
      <c r="E2183" s="4">
        <f>IF(B2183="","",DATE(YEAR(C2183),MONTH(C2183),1))</f>
        <v/>
      </c>
      <c r="F2183">
        <f>IF(B2183="","",IF(COUNTIFS($B$2:B2183,B2183)=1,1,0))</f>
        <v/>
      </c>
    </row>
    <row r="2184">
      <c r="C2184" s="16">
        <f>IF(B2184="","",_xlfn.MINIFS($A$2:$A$3001,$B$2:$B$3001,B2184))</f>
        <v/>
      </c>
      <c r="D2184">
        <f>IF(B2184="","",(YEAR(A2184)-YEAR(C2184))*12+MONTH(A2184)-MONTH(C2184))</f>
        <v/>
      </c>
      <c r="E2184" s="4">
        <f>IF(B2184="","",DATE(YEAR(C2184),MONTH(C2184),1))</f>
        <v/>
      </c>
      <c r="F2184">
        <f>IF(B2184="","",IF(COUNTIFS($B$2:B2184,B2184)=1,1,0))</f>
        <v/>
      </c>
    </row>
    <row r="2185">
      <c r="C2185" s="16">
        <f>IF(B2185="","",_xlfn.MINIFS($A$2:$A$3001,$B$2:$B$3001,B2185))</f>
        <v/>
      </c>
      <c r="D2185">
        <f>IF(B2185="","",(YEAR(A2185)-YEAR(C2185))*12+MONTH(A2185)-MONTH(C2185))</f>
        <v/>
      </c>
      <c r="E2185" s="4">
        <f>IF(B2185="","",DATE(YEAR(C2185),MONTH(C2185),1))</f>
        <v/>
      </c>
      <c r="F2185">
        <f>IF(B2185="","",IF(COUNTIFS($B$2:B2185,B2185)=1,1,0))</f>
        <v/>
      </c>
    </row>
    <row r="2186">
      <c r="C2186" s="16">
        <f>IF(B2186="","",_xlfn.MINIFS($A$2:$A$3001,$B$2:$B$3001,B2186))</f>
        <v/>
      </c>
      <c r="D2186">
        <f>IF(B2186="","",(YEAR(A2186)-YEAR(C2186))*12+MONTH(A2186)-MONTH(C2186))</f>
        <v/>
      </c>
      <c r="E2186" s="4">
        <f>IF(B2186="","",DATE(YEAR(C2186),MONTH(C2186),1))</f>
        <v/>
      </c>
      <c r="F2186">
        <f>IF(B2186="","",IF(COUNTIFS($B$2:B2186,B2186)=1,1,0))</f>
        <v/>
      </c>
    </row>
    <row r="2187">
      <c r="C2187" s="16">
        <f>IF(B2187="","",_xlfn.MINIFS($A$2:$A$3001,$B$2:$B$3001,B2187))</f>
        <v/>
      </c>
      <c r="D2187">
        <f>IF(B2187="","",(YEAR(A2187)-YEAR(C2187))*12+MONTH(A2187)-MONTH(C2187))</f>
        <v/>
      </c>
      <c r="E2187" s="4">
        <f>IF(B2187="","",DATE(YEAR(C2187),MONTH(C2187),1))</f>
        <v/>
      </c>
      <c r="F2187">
        <f>IF(B2187="","",IF(COUNTIFS($B$2:B2187,B2187)=1,1,0))</f>
        <v/>
      </c>
    </row>
    <row r="2188">
      <c r="C2188" s="16">
        <f>IF(B2188="","",_xlfn.MINIFS($A$2:$A$3001,$B$2:$B$3001,B2188))</f>
        <v/>
      </c>
      <c r="D2188">
        <f>IF(B2188="","",(YEAR(A2188)-YEAR(C2188))*12+MONTH(A2188)-MONTH(C2188))</f>
        <v/>
      </c>
      <c r="E2188" s="4">
        <f>IF(B2188="","",DATE(YEAR(C2188),MONTH(C2188),1))</f>
        <v/>
      </c>
      <c r="F2188">
        <f>IF(B2188="","",IF(COUNTIFS($B$2:B2188,B2188)=1,1,0))</f>
        <v/>
      </c>
    </row>
    <row r="2189">
      <c r="C2189" s="16">
        <f>IF(B2189="","",_xlfn.MINIFS($A$2:$A$3001,$B$2:$B$3001,B2189))</f>
        <v/>
      </c>
      <c r="D2189">
        <f>IF(B2189="","",(YEAR(A2189)-YEAR(C2189))*12+MONTH(A2189)-MONTH(C2189))</f>
        <v/>
      </c>
      <c r="E2189" s="4">
        <f>IF(B2189="","",DATE(YEAR(C2189),MONTH(C2189),1))</f>
        <v/>
      </c>
      <c r="F2189">
        <f>IF(B2189="","",IF(COUNTIFS($B$2:B2189,B2189)=1,1,0))</f>
        <v/>
      </c>
    </row>
    <row r="2190">
      <c r="C2190" s="16">
        <f>IF(B2190="","",_xlfn.MINIFS($A$2:$A$3001,$B$2:$B$3001,B2190))</f>
        <v/>
      </c>
      <c r="D2190">
        <f>IF(B2190="","",(YEAR(A2190)-YEAR(C2190))*12+MONTH(A2190)-MONTH(C2190))</f>
        <v/>
      </c>
      <c r="E2190" s="4">
        <f>IF(B2190="","",DATE(YEAR(C2190),MONTH(C2190),1))</f>
        <v/>
      </c>
      <c r="F2190">
        <f>IF(B2190="","",IF(COUNTIFS($B$2:B2190,B2190)=1,1,0))</f>
        <v/>
      </c>
    </row>
    <row r="2191">
      <c r="C2191" s="16">
        <f>IF(B2191="","",_xlfn.MINIFS($A$2:$A$3001,$B$2:$B$3001,B2191))</f>
        <v/>
      </c>
      <c r="D2191">
        <f>IF(B2191="","",(YEAR(A2191)-YEAR(C2191))*12+MONTH(A2191)-MONTH(C2191))</f>
        <v/>
      </c>
      <c r="E2191" s="4">
        <f>IF(B2191="","",DATE(YEAR(C2191),MONTH(C2191),1))</f>
        <v/>
      </c>
      <c r="F2191">
        <f>IF(B2191="","",IF(COUNTIFS($B$2:B2191,B2191)=1,1,0))</f>
        <v/>
      </c>
    </row>
    <row r="2192">
      <c r="C2192" s="16">
        <f>IF(B2192="","",_xlfn.MINIFS($A$2:$A$3001,$B$2:$B$3001,B2192))</f>
        <v/>
      </c>
      <c r="D2192">
        <f>IF(B2192="","",(YEAR(A2192)-YEAR(C2192))*12+MONTH(A2192)-MONTH(C2192))</f>
        <v/>
      </c>
      <c r="E2192" s="4">
        <f>IF(B2192="","",DATE(YEAR(C2192),MONTH(C2192),1))</f>
        <v/>
      </c>
      <c r="F2192">
        <f>IF(B2192="","",IF(COUNTIFS($B$2:B2192,B2192)=1,1,0))</f>
        <v/>
      </c>
    </row>
    <row r="2193">
      <c r="C2193" s="16">
        <f>IF(B2193="","",_xlfn.MINIFS($A$2:$A$3001,$B$2:$B$3001,B2193))</f>
        <v/>
      </c>
      <c r="D2193">
        <f>IF(B2193="","",(YEAR(A2193)-YEAR(C2193))*12+MONTH(A2193)-MONTH(C2193))</f>
        <v/>
      </c>
      <c r="E2193" s="4">
        <f>IF(B2193="","",DATE(YEAR(C2193),MONTH(C2193),1))</f>
        <v/>
      </c>
      <c r="F2193">
        <f>IF(B2193="","",IF(COUNTIFS($B$2:B2193,B2193)=1,1,0))</f>
        <v/>
      </c>
    </row>
    <row r="2194">
      <c r="C2194" s="16">
        <f>IF(B2194="","",_xlfn.MINIFS($A$2:$A$3001,$B$2:$B$3001,B2194))</f>
        <v/>
      </c>
      <c r="D2194">
        <f>IF(B2194="","",(YEAR(A2194)-YEAR(C2194))*12+MONTH(A2194)-MONTH(C2194))</f>
        <v/>
      </c>
      <c r="E2194" s="4">
        <f>IF(B2194="","",DATE(YEAR(C2194),MONTH(C2194),1))</f>
        <v/>
      </c>
      <c r="F2194">
        <f>IF(B2194="","",IF(COUNTIFS($B$2:B2194,B2194)=1,1,0))</f>
        <v/>
      </c>
    </row>
    <row r="2195">
      <c r="C2195" s="16">
        <f>IF(B2195="","",_xlfn.MINIFS($A$2:$A$3001,$B$2:$B$3001,B2195))</f>
        <v/>
      </c>
      <c r="D2195">
        <f>IF(B2195="","",(YEAR(A2195)-YEAR(C2195))*12+MONTH(A2195)-MONTH(C2195))</f>
        <v/>
      </c>
      <c r="E2195" s="4">
        <f>IF(B2195="","",DATE(YEAR(C2195),MONTH(C2195),1))</f>
        <v/>
      </c>
      <c r="F2195">
        <f>IF(B2195="","",IF(COUNTIFS($B$2:B2195,B2195)=1,1,0))</f>
        <v/>
      </c>
    </row>
    <row r="2196">
      <c r="C2196" s="16">
        <f>IF(B2196="","",_xlfn.MINIFS($A$2:$A$3001,$B$2:$B$3001,B2196))</f>
        <v/>
      </c>
      <c r="D2196">
        <f>IF(B2196="","",(YEAR(A2196)-YEAR(C2196))*12+MONTH(A2196)-MONTH(C2196))</f>
        <v/>
      </c>
      <c r="E2196" s="4">
        <f>IF(B2196="","",DATE(YEAR(C2196),MONTH(C2196),1))</f>
        <v/>
      </c>
      <c r="F2196">
        <f>IF(B2196="","",IF(COUNTIFS($B$2:B2196,B2196)=1,1,0))</f>
        <v/>
      </c>
    </row>
    <row r="2197">
      <c r="C2197" s="16">
        <f>IF(B2197="","",_xlfn.MINIFS($A$2:$A$3001,$B$2:$B$3001,B2197))</f>
        <v/>
      </c>
      <c r="D2197">
        <f>IF(B2197="","",(YEAR(A2197)-YEAR(C2197))*12+MONTH(A2197)-MONTH(C2197))</f>
        <v/>
      </c>
      <c r="E2197" s="4">
        <f>IF(B2197="","",DATE(YEAR(C2197),MONTH(C2197),1))</f>
        <v/>
      </c>
      <c r="F2197">
        <f>IF(B2197="","",IF(COUNTIFS($B$2:B2197,B2197)=1,1,0))</f>
        <v/>
      </c>
    </row>
    <row r="2198">
      <c r="C2198" s="16">
        <f>IF(B2198="","",_xlfn.MINIFS($A$2:$A$3001,$B$2:$B$3001,B2198))</f>
        <v/>
      </c>
      <c r="D2198">
        <f>IF(B2198="","",(YEAR(A2198)-YEAR(C2198))*12+MONTH(A2198)-MONTH(C2198))</f>
        <v/>
      </c>
      <c r="E2198" s="4">
        <f>IF(B2198="","",DATE(YEAR(C2198),MONTH(C2198),1))</f>
        <v/>
      </c>
      <c r="F2198">
        <f>IF(B2198="","",IF(COUNTIFS($B$2:B2198,B2198)=1,1,0))</f>
        <v/>
      </c>
    </row>
    <row r="2199">
      <c r="C2199" s="16">
        <f>IF(B2199="","",_xlfn.MINIFS($A$2:$A$3001,$B$2:$B$3001,B2199))</f>
        <v/>
      </c>
      <c r="D2199">
        <f>IF(B2199="","",(YEAR(A2199)-YEAR(C2199))*12+MONTH(A2199)-MONTH(C2199))</f>
        <v/>
      </c>
      <c r="E2199" s="4">
        <f>IF(B2199="","",DATE(YEAR(C2199),MONTH(C2199),1))</f>
        <v/>
      </c>
      <c r="F2199">
        <f>IF(B2199="","",IF(COUNTIFS($B$2:B2199,B2199)=1,1,0))</f>
        <v/>
      </c>
    </row>
    <row r="2200">
      <c r="C2200" s="16">
        <f>IF(B2200="","",_xlfn.MINIFS($A$2:$A$3001,$B$2:$B$3001,B2200))</f>
        <v/>
      </c>
      <c r="D2200">
        <f>IF(B2200="","",(YEAR(A2200)-YEAR(C2200))*12+MONTH(A2200)-MONTH(C2200))</f>
        <v/>
      </c>
      <c r="E2200" s="4">
        <f>IF(B2200="","",DATE(YEAR(C2200),MONTH(C2200),1))</f>
        <v/>
      </c>
      <c r="F2200">
        <f>IF(B2200="","",IF(COUNTIFS($B$2:B2200,B2200)=1,1,0))</f>
        <v/>
      </c>
    </row>
    <row r="2201">
      <c r="C2201" s="16">
        <f>IF(B2201="","",_xlfn.MINIFS($A$2:$A$3001,$B$2:$B$3001,B2201))</f>
        <v/>
      </c>
      <c r="D2201">
        <f>IF(B2201="","",(YEAR(A2201)-YEAR(C2201))*12+MONTH(A2201)-MONTH(C2201))</f>
        <v/>
      </c>
      <c r="E2201" s="4">
        <f>IF(B2201="","",DATE(YEAR(C2201),MONTH(C2201),1))</f>
        <v/>
      </c>
      <c r="F2201">
        <f>IF(B2201="","",IF(COUNTIFS($B$2:B2201,B2201)=1,1,0))</f>
        <v/>
      </c>
    </row>
    <row r="2202">
      <c r="C2202" s="16">
        <f>IF(B2202="","",_xlfn.MINIFS($A$2:$A$3001,$B$2:$B$3001,B2202))</f>
        <v/>
      </c>
      <c r="D2202">
        <f>IF(B2202="","",(YEAR(A2202)-YEAR(C2202))*12+MONTH(A2202)-MONTH(C2202))</f>
        <v/>
      </c>
      <c r="E2202" s="4">
        <f>IF(B2202="","",DATE(YEAR(C2202),MONTH(C2202),1))</f>
        <v/>
      </c>
      <c r="F2202">
        <f>IF(B2202="","",IF(COUNTIFS($B$2:B2202,B2202)=1,1,0))</f>
        <v/>
      </c>
    </row>
    <row r="2203">
      <c r="C2203" s="16">
        <f>IF(B2203="","",_xlfn.MINIFS($A$2:$A$3001,$B$2:$B$3001,B2203))</f>
        <v/>
      </c>
      <c r="D2203">
        <f>IF(B2203="","",(YEAR(A2203)-YEAR(C2203))*12+MONTH(A2203)-MONTH(C2203))</f>
        <v/>
      </c>
      <c r="E2203" s="4">
        <f>IF(B2203="","",DATE(YEAR(C2203),MONTH(C2203),1))</f>
        <v/>
      </c>
      <c r="F2203">
        <f>IF(B2203="","",IF(COUNTIFS($B$2:B2203,B2203)=1,1,0))</f>
        <v/>
      </c>
    </row>
    <row r="2204">
      <c r="C2204" s="16">
        <f>IF(B2204="","",_xlfn.MINIFS($A$2:$A$3001,$B$2:$B$3001,B2204))</f>
        <v/>
      </c>
      <c r="D2204">
        <f>IF(B2204="","",(YEAR(A2204)-YEAR(C2204))*12+MONTH(A2204)-MONTH(C2204))</f>
        <v/>
      </c>
      <c r="E2204" s="4">
        <f>IF(B2204="","",DATE(YEAR(C2204),MONTH(C2204),1))</f>
        <v/>
      </c>
      <c r="F2204">
        <f>IF(B2204="","",IF(COUNTIFS($B$2:B2204,B2204)=1,1,0))</f>
        <v/>
      </c>
    </row>
    <row r="2205">
      <c r="C2205" s="16">
        <f>IF(B2205="","",_xlfn.MINIFS($A$2:$A$3001,$B$2:$B$3001,B2205))</f>
        <v/>
      </c>
      <c r="D2205">
        <f>IF(B2205="","",(YEAR(A2205)-YEAR(C2205))*12+MONTH(A2205)-MONTH(C2205))</f>
        <v/>
      </c>
      <c r="E2205" s="4">
        <f>IF(B2205="","",DATE(YEAR(C2205),MONTH(C2205),1))</f>
        <v/>
      </c>
      <c r="F2205">
        <f>IF(B2205="","",IF(COUNTIFS($B$2:B2205,B2205)=1,1,0))</f>
        <v/>
      </c>
    </row>
    <row r="2206">
      <c r="C2206" s="16">
        <f>IF(B2206="","",_xlfn.MINIFS($A$2:$A$3001,$B$2:$B$3001,B2206))</f>
        <v/>
      </c>
      <c r="D2206">
        <f>IF(B2206="","",(YEAR(A2206)-YEAR(C2206))*12+MONTH(A2206)-MONTH(C2206))</f>
        <v/>
      </c>
      <c r="E2206" s="4">
        <f>IF(B2206="","",DATE(YEAR(C2206),MONTH(C2206),1))</f>
        <v/>
      </c>
      <c r="F2206">
        <f>IF(B2206="","",IF(COUNTIFS($B$2:B2206,B2206)=1,1,0))</f>
        <v/>
      </c>
    </row>
    <row r="2207">
      <c r="C2207" s="16">
        <f>IF(B2207="","",_xlfn.MINIFS($A$2:$A$3001,$B$2:$B$3001,B2207))</f>
        <v/>
      </c>
      <c r="D2207">
        <f>IF(B2207="","",(YEAR(A2207)-YEAR(C2207))*12+MONTH(A2207)-MONTH(C2207))</f>
        <v/>
      </c>
      <c r="E2207" s="4">
        <f>IF(B2207="","",DATE(YEAR(C2207),MONTH(C2207),1))</f>
        <v/>
      </c>
      <c r="F2207">
        <f>IF(B2207="","",IF(COUNTIFS($B$2:B2207,B2207)=1,1,0))</f>
        <v/>
      </c>
    </row>
    <row r="2208">
      <c r="C2208" s="16">
        <f>IF(B2208="","",_xlfn.MINIFS($A$2:$A$3001,$B$2:$B$3001,B2208))</f>
        <v/>
      </c>
      <c r="D2208">
        <f>IF(B2208="","",(YEAR(A2208)-YEAR(C2208))*12+MONTH(A2208)-MONTH(C2208))</f>
        <v/>
      </c>
      <c r="E2208" s="4">
        <f>IF(B2208="","",DATE(YEAR(C2208),MONTH(C2208),1))</f>
        <v/>
      </c>
      <c r="F2208">
        <f>IF(B2208="","",IF(COUNTIFS($B$2:B2208,B2208)=1,1,0))</f>
        <v/>
      </c>
    </row>
    <row r="2209">
      <c r="C2209" s="16">
        <f>IF(B2209="","",_xlfn.MINIFS($A$2:$A$3001,$B$2:$B$3001,B2209))</f>
        <v/>
      </c>
      <c r="D2209">
        <f>IF(B2209="","",(YEAR(A2209)-YEAR(C2209))*12+MONTH(A2209)-MONTH(C2209))</f>
        <v/>
      </c>
      <c r="E2209" s="4">
        <f>IF(B2209="","",DATE(YEAR(C2209),MONTH(C2209),1))</f>
        <v/>
      </c>
      <c r="F2209">
        <f>IF(B2209="","",IF(COUNTIFS($B$2:B2209,B2209)=1,1,0))</f>
        <v/>
      </c>
    </row>
    <row r="2210">
      <c r="C2210" s="16">
        <f>IF(B2210="","",_xlfn.MINIFS($A$2:$A$3001,$B$2:$B$3001,B2210))</f>
        <v/>
      </c>
      <c r="D2210">
        <f>IF(B2210="","",(YEAR(A2210)-YEAR(C2210))*12+MONTH(A2210)-MONTH(C2210))</f>
        <v/>
      </c>
      <c r="E2210" s="4">
        <f>IF(B2210="","",DATE(YEAR(C2210),MONTH(C2210),1))</f>
        <v/>
      </c>
      <c r="F2210">
        <f>IF(B2210="","",IF(COUNTIFS($B$2:B2210,B2210)=1,1,0))</f>
        <v/>
      </c>
    </row>
    <row r="2211">
      <c r="C2211" s="16">
        <f>IF(B2211="","",_xlfn.MINIFS($A$2:$A$3001,$B$2:$B$3001,B2211))</f>
        <v/>
      </c>
      <c r="D2211">
        <f>IF(B2211="","",(YEAR(A2211)-YEAR(C2211))*12+MONTH(A2211)-MONTH(C2211))</f>
        <v/>
      </c>
      <c r="E2211" s="4">
        <f>IF(B2211="","",DATE(YEAR(C2211),MONTH(C2211),1))</f>
        <v/>
      </c>
      <c r="F2211">
        <f>IF(B2211="","",IF(COUNTIFS($B$2:B2211,B2211)=1,1,0))</f>
        <v/>
      </c>
    </row>
    <row r="2212">
      <c r="C2212" s="16">
        <f>IF(B2212="","",_xlfn.MINIFS($A$2:$A$3001,$B$2:$B$3001,B2212))</f>
        <v/>
      </c>
      <c r="D2212">
        <f>IF(B2212="","",(YEAR(A2212)-YEAR(C2212))*12+MONTH(A2212)-MONTH(C2212))</f>
        <v/>
      </c>
      <c r="E2212" s="4">
        <f>IF(B2212="","",DATE(YEAR(C2212),MONTH(C2212),1))</f>
        <v/>
      </c>
      <c r="F2212">
        <f>IF(B2212="","",IF(COUNTIFS($B$2:B2212,B2212)=1,1,0))</f>
        <v/>
      </c>
    </row>
    <row r="2213">
      <c r="C2213" s="16">
        <f>IF(B2213="","",_xlfn.MINIFS($A$2:$A$3001,$B$2:$B$3001,B2213))</f>
        <v/>
      </c>
      <c r="D2213">
        <f>IF(B2213="","",(YEAR(A2213)-YEAR(C2213))*12+MONTH(A2213)-MONTH(C2213))</f>
        <v/>
      </c>
      <c r="E2213" s="4">
        <f>IF(B2213="","",DATE(YEAR(C2213),MONTH(C2213),1))</f>
        <v/>
      </c>
      <c r="F2213">
        <f>IF(B2213="","",IF(COUNTIFS($B$2:B2213,B2213)=1,1,0))</f>
        <v/>
      </c>
    </row>
    <row r="2214">
      <c r="C2214" s="16">
        <f>IF(B2214="","",_xlfn.MINIFS($A$2:$A$3001,$B$2:$B$3001,B2214))</f>
        <v/>
      </c>
      <c r="D2214">
        <f>IF(B2214="","",(YEAR(A2214)-YEAR(C2214))*12+MONTH(A2214)-MONTH(C2214))</f>
        <v/>
      </c>
      <c r="E2214" s="4">
        <f>IF(B2214="","",DATE(YEAR(C2214),MONTH(C2214),1))</f>
        <v/>
      </c>
      <c r="F2214">
        <f>IF(B2214="","",IF(COUNTIFS($B$2:B2214,B2214)=1,1,0))</f>
        <v/>
      </c>
    </row>
    <row r="2215">
      <c r="C2215" s="16">
        <f>IF(B2215="","",_xlfn.MINIFS($A$2:$A$3001,$B$2:$B$3001,B2215))</f>
        <v/>
      </c>
      <c r="D2215">
        <f>IF(B2215="","",(YEAR(A2215)-YEAR(C2215))*12+MONTH(A2215)-MONTH(C2215))</f>
        <v/>
      </c>
      <c r="E2215" s="4">
        <f>IF(B2215="","",DATE(YEAR(C2215),MONTH(C2215),1))</f>
        <v/>
      </c>
      <c r="F2215">
        <f>IF(B2215="","",IF(COUNTIFS($B$2:B2215,B2215)=1,1,0))</f>
        <v/>
      </c>
    </row>
    <row r="2216">
      <c r="C2216" s="16">
        <f>IF(B2216="","",_xlfn.MINIFS($A$2:$A$3001,$B$2:$B$3001,B2216))</f>
        <v/>
      </c>
      <c r="D2216">
        <f>IF(B2216="","",(YEAR(A2216)-YEAR(C2216))*12+MONTH(A2216)-MONTH(C2216))</f>
        <v/>
      </c>
      <c r="E2216" s="4">
        <f>IF(B2216="","",DATE(YEAR(C2216),MONTH(C2216),1))</f>
        <v/>
      </c>
      <c r="F2216">
        <f>IF(B2216="","",IF(COUNTIFS($B$2:B2216,B2216)=1,1,0))</f>
        <v/>
      </c>
    </row>
    <row r="2217">
      <c r="C2217" s="16">
        <f>IF(B2217="","",_xlfn.MINIFS($A$2:$A$3001,$B$2:$B$3001,B2217))</f>
        <v/>
      </c>
      <c r="D2217">
        <f>IF(B2217="","",(YEAR(A2217)-YEAR(C2217))*12+MONTH(A2217)-MONTH(C2217))</f>
        <v/>
      </c>
      <c r="E2217" s="4">
        <f>IF(B2217="","",DATE(YEAR(C2217),MONTH(C2217),1))</f>
        <v/>
      </c>
      <c r="F2217">
        <f>IF(B2217="","",IF(COUNTIFS($B$2:B2217,B2217)=1,1,0))</f>
        <v/>
      </c>
    </row>
    <row r="2218">
      <c r="C2218" s="16">
        <f>IF(B2218="","",_xlfn.MINIFS($A$2:$A$3001,$B$2:$B$3001,B2218))</f>
        <v/>
      </c>
      <c r="D2218">
        <f>IF(B2218="","",(YEAR(A2218)-YEAR(C2218))*12+MONTH(A2218)-MONTH(C2218))</f>
        <v/>
      </c>
      <c r="E2218" s="4">
        <f>IF(B2218="","",DATE(YEAR(C2218),MONTH(C2218),1))</f>
        <v/>
      </c>
      <c r="F2218">
        <f>IF(B2218="","",IF(COUNTIFS($B$2:B2218,B2218)=1,1,0))</f>
        <v/>
      </c>
    </row>
    <row r="2219">
      <c r="C2219" s="16">
        <f>IF(B2219="","",_xlfn.MINIFS($A$2:$A$3001,$B$2:$B$3001,B2219))</f>
        <v/>
      </c>
      <c r="D2219">
        <f>IF(B2219="","",(YEAR(A2219)-YEAR(C2219))*12+MONTH(A2219)-MONTH(C2219))</f>
        <v/>
      </c>
      <c r="E2219" s="4">
        <f>IF(B2219="","",DATE(YEAR(C2219),MONTH(C2219),1))</f>
        <v/>
      </c>
      <c r="F2219">
        <f>IF(B2219="","",IF(COUNTIFS($B$2:B2219,B2219)=1,1,0))</f>
        <v/>
      </c>
    </row>
    <row r="2220">
      <c r="C2220" s="16">
        <f>IF(B2220="","",_xlfn.MINIFS($A$2:$A$3001,$B$2:$B$3001,B2220))</f>
        <v/>
      </c>
      <c r="D2220">
        <f>IF(B2220="","",(YEAR(A2220)-YEAR(C2220))*12+MONTH(A2220)-MONTH(C2220))</f>
        <v/>
      </c>
      <c r="E2220" s="4">
        <f>IF(B2220="","",DATE(YEAR(C2220),MONTH(C2220),1))</f>
        <v/>
      </c>
      <c r="F2220">
        <f>IF(B2220="","",IF(COUNTIFS($B$2:B2220,B2220)=1,1,0))</f>
        <v/>
      </c>
    </row>
    <row r="2221">
      <c r="C2221" s="16">
        <f>IF(B2221="","",_xlfn.MINIFS($A$2:$A$3001,$B$2:$B$3001,B2221))</f>
        <v/>
      </c>
      <c r="D2221">
        <f>IF(B2221="","",(YEAR(A2221)-YEAR(C2221))*12+MONTH(A2221)-MONTH(C2221))</f>
        <v/>
      </c>
      <c r="E2221" s="4">
        <f>IF(B2221="","",DATE(YEAR(C2221),MONTH(C2221),1))</f>
        <v/>
      </c>
      <c r="F2221">
        <f>IF(B2221="","",IF(COUNTIFS($B$2:B2221,B2221)=1,1,0))</f>
        <v/>
      </c>
    </row>
    <row r="2222">
      <c r="C2222" s="16">
        <f>IF(B2222="","",_xlfn.MINIFS($A$2:$A$3001,$B$2:$B$3001,B2222))</f>
        <v/>
      </c>
      <c r="D2222">
        <f>IF(B2222="","",(YEAR(A2222)-YEAR(C2222))*12+MONTH(A2222)-MONTH(C2222))</f>
        <v/>
      </c>
      <c r="E2222" s="4">
        <f>IF(B2222="","",DATE(YEAR(C2222),MONTH(C2222),1))</f>
        <v/>
      </c>
      <c r="F2222">
        <f>IF(B2222="","",IF(COUNTIFS($B$2:B2222,B2222)=1,1,0))</f>
        <v/>
      </c>
    </row>
    <row r="2223">
      <c r="C2223" s="16">
        <f>IF(B2223="","",_xlfn.MINIFS($A$2:$A$3001,$B$2:$B$3001,B2223))</f>
        <v/>
      </c>
      <c r="D2223">
        <f>IF(B2223="","",(YEAR(A2223)-YEAR(C2223))*12+MONTH(A2223)-MONTH(C2223))</f>
        <v/>
      </c>
      <c r="E2223" s="4">
        <f>IF(B2223="","",DATE(YEAR(C2223),MONTH(C2223),1))</f>
        <v/>
      </c>
      <c r="F2223">
        <f>IF(B2223="","",IF(COUNTIFS($B$2:B2223,B2223)=1,1,0))</f>
        <v/>
      </c>
    </row>
    <row r="2224">
      <c r="C2224" s="16">
        <f>IF(B2224="","",_xlfn.MINIFS($A$2:$A$3001,$B$2:$B$3001,B2224))</f>
        <v/>
      </c>
      <c r="D2224">
        <f>IF(B2224="","",(YEAR(A2224)-YEAR(C2224))*12+MONTH(A2224)-MONTH(C2224))</f>
        <v/>
      </c>
      <c r="E2224" s="4">
        <f>IF(B2224="","",DATE(YEAR(C2224),MONTH(C2224),1))</f>
        <v/>
      </c>
      <c r="F2224">
        <f>IF(B2224="","",IF(COUNTIFS($B$2:B2224,B2224)=1,1,0))</f>
        <v/>
      </c>
    </row>
    <row r="2225">
      <c r="C2225" s="16">
        <f>IF(B2225="","",_xlfn.MINIFS($A$2:$A$3001,$B$2:$B$3001,B2225))</f>
        <v/>
      </c>
      <c r="D2225">
        <f>IF(B2225="","",(YEAR(A2225)-YEAR(C2225))*12+MONTH(A2225)-MONTH(C2225))</f>
        <v/>
      </c>
      <c r="E2225" s="4">
        <f>IF(B2225="","",DATE(YEAR(C2225),MONTH(C2225),1))</f>
        <v/>
      </c>
      <c r="F2225">
        <f>IF(B2225="","",IF(COUNTIFS($B$2:B2225,B2225)=1,1,0))</f>
        <v/>
      </c>
    </row>
    <row r="2226">
      <c r="C2226" s="16">
        <f>IF(B2226="","",_xlfn.MINIFS($A$2:$A$3001,$B$2:$B$3001,B2226))</f>
        <v/>
      </c>
      <c r="D2226">
        <f>IF(B2226="","",(YEAR(A2226)-YEAR(C2226))*12+MONTH(A2226)-MONTH(C2226))</f>
        <v/>
      </c>
      <c r="E2226" s="4">
        <f>IF(B2226="","",DATE(YEAR(C2226),MONTH(C2226),1))</f>
        <v/>
      </c>
      <c r="F2226">
        <f>IF(B2226="","",IF(COUNTIFS($B$2:B2226,B2226)=1,1,0))</f>
        <v/>
      </c>
    </row>
    <row r="2227">
      <c r="C2227" s="16">
        <f>IF(B2227="","",_xlfn.MINIFS($A$2:$A$3001,$B$2:$B$3001,B2227))</f>
        <v/>
      </c>
      <c r="D2227">
        <f>IF(B2227="","",(YEAR(A2227)-YEAR(C2227))*12+MONTH(A2227)-MONTH(C2227))</f>
        <v/>
      </c>
      <c r="E2227" s="4">
        <f>IF(B2227="","",DATE(YEAR(C2227),MONTH(C2227),1))</f>
        <v/>
      </c>
      <c r="F2227">
        <f>IF(B2227="","",IF(COUNTIFS($B$2:B2227,B2227)=1,1,0))</f>
        <v/>
      </c>
    </row>
    <row r="2228">
      <c r="C2228" s="16">
        <f>IF(B2228="","",_xlfn.MINIFS($A$2:$A$3001,$B$2:$B$3001,B2228))</f>
        <v/>
      </c>
      <c r="D2228">
        <f>IF(B2228="","",(YEAR(A2228)-YEAR(C2228))*12+MONTH(A2228)-MONTH(C2228))</f>
        <v/>
      </c>
      <c r="E2228" s="4">
        <f>IF(B2228="","",DATE(YEAR(C2228),MONTH(C2228),1))</f>
        <v/>
      </c>
      <c r="F2228">
        <f>IF(B2228="","",IF(COUNTIFS($B$2:B2228,B2228)=1,1,0))</f>
        <v/>
      </c>
    </row>
    <row r="2229">
      <c r="C2229" s="16">
        <f>IF(B2229="","",_xlfn.MINIFS($A$2:$A$3001,$B$2:$B$3001,B2229))</f>
        <v/>
      </c>
      <c r="D2229">
        <f>IF(B2229="","",(YEAR(A2229)-YEAR(C2229))*12+MONTH(A2229)-MONTH(C2229))</f>
        <v/>
      </c>
      <c r="E2229" s="4">
        <f>IF(B2229="","",DATE(YEAR(C2229),MONTH(C2229),1))</f>
        <v/>
      </c>
      <c r="F2229">
        <f>IF(B2229="","",IF(COUNTIFS($B$2:B2229,B2229)=1,1,0))</f>
        <v/>
      </c>
    </row>
    <row r="2230">
      <c r="C2230" s="16">
        <f>IF(B2230="","",_xlfn.MINIFS($A$2:$A$3001,$B$2:$B$3001,B2230))</f>
        <v/>
      </c>
      <c r="D2230">
        <f>IF(B2230="","",(YEAR(A2230)-YEAR(C2230))*12+MONTH(A2230)-MONTH(C2230))</f>
        <v/>
      </c>
      <c r="E2230" s="4">
        <f>IF(B2230="","",DATE(YEAR(C2230),MONTH(C2230),1))</f>
        <v/>
      </c>
      <c r="F2230">
        <f>IF(B2230="","",IF(COUNTIFS($B$2:B2230,B2230)=1,1,0))</f>
        <v/>
      </c>
    </row>
    <row r="2231">
      <c r="C2231" s="16">
        <f>IF(B2231="","",_xlfn.MINIFS($A$2:$A$3001,$B$2:$B$3001,B2231))</f>
        <v/>
      </c>
      <c r="D2231">
        <f>IF(B2231="","",(YEAR(A2231)-YEAR(C2231))*12+MONTH(A2231)-MONTH(C2231))</f>
        <v/>
      </c>
      <c r="E2231" s="4">
        <f>IF(B2231="","",DATE(YEAR(C2231),MONTH(C2231),1))</f>
        <v/>
      </c>
      <c r="F2231">
        <f>IF(B2231="","",IF(COUNTIFS($B$2:B2231,B2231)=1,1,0))</f>
        <v/>
      </c>
    </row>
    <row r="2232">
      <c r="C2232" s="16">
        <f>IF(B2232="","",_xlfn.MINIFS($A$2:$A$3001,$B$2:$B$3001,B2232))</f>
        <v/>
      </c>
      <c r="D2232">
        <f>IF(B2232="","",(YEAR(A2232)-YEAR(C2232))*12+MONTH(A2232)-MONTH(C2232))</f>
        <v/>
      </c>
      <c r="E2232" s="4">
        <f>IF(B2232="","",DATE(YEAR(C2232),MONTH(C2232),1))</f>
        <v/>
      </c>
      <c r="F2232">
        <f>IF(B2232="","",IF(COUNTIFS($B$2:B2232,B2232)=1,1,0))</f>
        <v/>
      </c>
    </row>
    <row r="2233">
      <c r="C2233" s="16">
        <f>IF(B2233="","",_xlfn.MINIFS($A$2:$A$3001,$B$2:$B$3001,B2233))</f>
        <v/>
      </c>
      <c r="D2233">
        <f>IF(B2233="","",(YEAR(A2233)-YEAR(C2233))*12+MONTH(A2233)-MONTH(C2233))</f>
        <v/>
      </c>
      <c r="E2233" s="4">
        <f>IF(B2233="","",DATE(YEAR(C2233),MONTH(C2233),1))</f>
        <v/>
      </c>
      <c r="F2233">
        <f>IF(B2233="","",IF(COUNTIFS($B$2:B2233,B2233)=1,1,0))</f>
        <v/>
      </c>
    </row>
    <row r="2234">
      <c r="C2234" s="16">
        <f>IF(B2234="","",_xlfn.MINIFS($A$2:$A$3001,$B$2:$B$3001,B2234))</f>
        <v/>
      </c>
      <c r="D2234">
        <f>IF(B2234="","",(YEAR(A2234)-YEAR(C2234))*12+MONTH(A2234)-MONTH(C2234))</f>
        <v/>
      </c>
      <c r="E2234" s="4">
        <f>IF(B2234="","",DATE(YEAR(C2234),MONTH(C2234),1))</f>
        <v/>
      </c>
      <c r="F2234">
        <f>IF(B2234="","",IF(COUNTIFS($B$2:B2234,B2234)=1,1,0))</f>
        <v/>
      </c>
    </row>
    <row r="2235">
      <c r="C2235" s="16">
        <f>IF(B2235="","",_xlfn.MINIFS($A$2:$A$3001,$B$2:$B$3001,B2235))</f>
        <v/>
      </c>
      <c r="D2235">
        <f>IF(B2235="","",(YEAR(A2235)-YEAR(C2235))*12+MONTH(A2235)-MONTH(C2235))</f>
        <v/>
      </c>
      <c r="E2235" s="4">
        <f>IF(B2235="","",DATE(YEAR(C2235),MONTH(C2235),1))</f>
        <v/>
      </c>
      <c r="F2235">
        <f>IF(B2235="","",IF(COUNTIFS($B$2:B2235,B2235)=1,1,0))</f>
        <v/>
      </c>
    </row>
    <row r="2236">
      <c r="C2236" s="16">
        <f>IF(B2236="","",_xlfn.MINIFS($A$2:$A$3001,$B$2:$B$3001,B2236))</f>
        <v/>
      </c>
      <c r="D2236">
        <f>IF(B2236="","",(YEAR(A2236)-YEAR(C2236))*12+MONTH(A2236)-MONTH(C2236))</f>
        <v/>
      </c>
      <c r="E2236" s="4">
        <f>IF(B2236="","",DATE(YEAR(C2236),MONTH(C2236),1))</f>
        <v/>
      </c>
      <c r="F2236">
        <f>IF(B2236="","",IF(COUNTIFS($B$2:B2236,B2236)=1,1,0))</f>
        <v/>
      </c>
    </row>
    <row r="2237">
      <c r="C2237" s="16">
        <f>IF(B2237="","",_xlfn.MINIFS($A$2:$A$3001,$B$2:$B$3001,B2237))</f>
        <v/>
      </c>
      <c r="D2237">
        <f>IF(B2237="","",(YEAR(A2237)-YEAR(C2237))*12+MONTH(A2237)-MONTH(C2237))</f>
        <v/>
      </c>
      <c r="E2237" s="4">
        <f>IF(B2237="","",DATE(YEAR(C2237),MONTH(C2237),1))</f>
        <v/>
      </c>
      <c r="F2237">
        <f>IF(B2237="","",IF(COUNTIFS($B$2:B2237,B2237)=1,1,0))</f>
        <v/>
      </c>
    </row>
    <row r="2238">
      <c r="C2238" s="16">
        <f>IF(B2238="","",_xlfn.MINIFS($A$2:$A$3001,$B$2:$B$3001,B2238))</f>
        <v/>
      </c>
      <c r="D2238">
        <f>IF(B2238="","",(YEAR(A2238)-YEAR(C2238))*12+MONTH(A2238)-MONTH(C2238))</f>
        <v/>
      </c>
      <c r="E2238" s="4">
        <f>IF(B2238="","",DATE(YEAR(C2238),MONTH(C2238),1))</f>
        <v/>
      </c>
      <c r="F2238">
        <f>IF(B2238="","",IF(COUNTIFS($B$2:B2238,B2238)=1,1,0))</f>
        <v/>
      </c>
    </row>
    <row r="2239">
      <c r="C2239" s="16">
        <f>IF(B2239="","",_xlfn.MINIFS($A$2:$A$3001,$B$2:$B$3001,B2239))</f>
        <v/>
      </c>
      <c r="D2239">
        <f>IF(B2239="","",(YEAR(A2239)-YEAR(C2239))*12+MONTH(A2239)-MONTH(C2239))</f>
        <v/>
      </c>
      <c r="E2239" s="4">
        <f>IF(B2239="","",DATE(YEAR(C2239),MONTH(C2239),1))</f>
        <v/>
      </c>
      <c r="F2239">
        <f>IF(B2239="","",IF(COUNTIFS($B$2:B2239,B2239)=1,1,0))</f>
        <v/>
      </c>
    </row>
    <row r="2240">
      <c r="C2240" s="16">
        <f>IF(B2240="","",_xlfn.MINIFS($A$2:$A$3001,$B$2:$B$3001,B2240))</f>
        <v/>
      </c>
      <c r="D2240">
        <f>IF(B2240="","",(YEAR(A2240)-YEAR(C2240))*12+MONTH(A2240)-MONTH(C2240))</f>
        <v/>
      </c>
      <c r="E2240" s="4">
        <f>IF(B2240="","",DATE(YEAR(C2240),MONTH(C2240),1))</f>
        <v/>
      </c>
      <c r="F2240">
        <f>IF(B2240="","",IF(COUNTIFS($B$2:B2240,B2240)=1,1,0))</f>
        <v/>
      </c>
    </row>
    <row r="2241">
      <c r="C2241" s="16">
        <f>IF(B2241="","",_xlfn.MINIFS($A$2:$A$3001,$B$2:$B$3001,B2241))</f>
        <v/>
      </c>
      <c r="D2241">
        <f>IF(B2241="","",(YEAR(A2241)-YEAR(C2241))*12+MONTH(A2241)-MONTH(C2241))</f>
        <v/>
      </c>
      <c r="E2241" s="4">
        <f>IF(B2241="","",DATE(YEAR(C2241),MONTH(C2241),1))</f>
        <v/>
      </c>
      <c r="F2241">
        <f>IF(B2241="","",IF(COUNTIFS($B$2:B2241,B2241)=1,1,0))</f>
        <v/>
      </c>
    </row>
    <row r="2242">
      <c r="C2242" s="16">
        <f>IF(B2242="","",_xlfn.MINIFS($A$2:$A$3001,$B$2:$B$3001,B2242))</f>
        <v/>
      </c>
      <c r="D2242">
        <f>IF(B2242="","",(YEAR(A2242)-YEAR(C2242))*12+MONTH(A2242)-MONTH(C2242))</f>
        <v/>
      </c>
      <c r="E2242" s="4">
        <f>IF(B2242="","",DATE(YEAR(C2242),MONTH(C2242),1))</f>
        <v/>
      </c>
      <c r="F2242">
        <f>IF(B2242="","",IF(COUNTIFS($B$2:B2242,B2242)=1,1,0))</f>
        <v/>
      </c>
    </row>
    <row r="2243">
      <c r="C2243" s="16">
        <f>IF(B2243="","",_xlfn.MINIFS($A$2:$A$3001,$B$2:$B$3001,B2243))</f>
        <v/>
      </c>
      <c r="D2243">
        <f>IF(B2243="","",(YEAR(A2243)-YEAR(C2243))*12+MONTH(A2243)-MONTH(C2243))</f>
        <v/>
      </c>
      <c r="E2243" s="4">
        <f>IF(B2243="","",DATE(YEAR(C2243),MONTH(C2243),1))</f>
        <v/>
      </c>
      <c r="F2243">
        <f>IF(B2243="","",IF(COUNTIFS($B$2:B2243,B2243)=1,1,0))</f>
        <v/>
      </c>
    </row>
    <row r="2244">
      <c r="C2244" s="16">
        <f>IF(B2244="","",_xlfn.MINIFS($A$2:$A$3001,$B$2:$B$3001,B2244))</f>
        <v/>
      </c>
      <c r="D2244">
        <f>IF(B2244="","",(YEAR(A2244)-YEAR(C2244))*12+MONTH(A2244)-MONTH(C2244))</f>
        <v/>
      </c>
      <c r="E2244" s="4">
        <f>IF(B2244="","",DATE(YEAR(C2244),MONTH(C2244),1))</f>
        <v/>
      </c>
      <c r="F2244">
        <f>IF(B2244="","",IF(COUNTIFS($B$2:B2244,B2244)=1,1,0))</f>
        <v/>
      </c>
    </row>
    <row r="2245">
      <c r="C2245" s="16">
        <f>IF(B2245="","",_xlfn.MINIFS($A$2:$A$3001,$B$2:$B$3001,B2245))</f>
        <v/>
      </c>
      <c r="D2245">
        <f>IF(B2245="","",(YEAR(A2245)-YEAR(C2245))*12+MONTH(A2245)-MONTH(C2245))</f>
        <v/>
      </c>
      <c r="E2245" s="4">
        <f>IF(B2245="","",DATE(YEAR(C2245),MONTH(C2245),1))</f>
        <v/>
      </c>
      <c r="F2245">
        <f>IF(B2245="","",IF(COUNTIFS($B$2:B2245,B2245)=1,1,0))</f>
        <v/>
      </c>
    </row>
    <row r="2246">
      <c r="C2246" s="16">
        <f>IF(B2246="","",_xlfn.MINIFS($A$2:$A$3001,$B$2:$B$3001,B2246))</f>
        <v/>
      </c>
      <c r="D2246">
        <f>IF(B2246="","",(YEAR(A2246)-YEAR(C2246))*12+MONTH(A2246)-MONTH(C2246))</f>
        <v/>
      </c>
      <c r="E2246" s="4">
        <f>IF(B2246="","",DATE(YEAR(C2246),MONTH(C2246),1))</f>
        <v/>
      </c>
      <c r="F2246">
        <f>IF(B2246="","",IF(COUNTIFS($B$2:B2246,B2246)=1,1,0))</f>
        <v/>
      </c>
    </row>
    <row r="2247">
      <c r="C2247" s="16">
        <f>IF(B2247="","",_xlfn.MINIFS($A$2:$A$3001,$B$2:$B$3001,B2247))</f>
        <v/>
      </c>
      <c r="D2247">
        <f>IF(B2247="","",(YEAR(A2247)-YEAR(C2247))*12+MONTH(A2247)-MONTH(C2247))</f>
        <v/>
      </c>
      <c r="E2247" s="4">
        <f>IF(B2247="","",DATE(YEAR(C2247),MONTH(C2247),1))</f>
        <v/>
      </c>
      <c r="F2247">
        <f>IF(B2247="","",IF(COUNTIFS($B$2:B2247,B2247)=1,1,0))</f>
        <v/>
      </c>
    </row>
    <row r="2248">
      <c r="C2248" s="16">
        <f>IF(B2248="","",_xlfn.MINIFS($A$2:$A$3001,$B$2:$B$3001,B2248))</f>
        <v/>
      </c>
      <c r="D2248">
        <f>IF(B2248="","",(YEAR(A2248)-YEAR(C2248))*12+MONTH(A2248)-MONTH(C2248))</f>
        <v/>
      </c>
      <c r="E2248" s="4">
        <f>IF(B2248="","",DATE(YEAR(C2248),MONTH(C2248),1))</f>
        <v/>
      </c>
      <c r="F2248">
        <f>IF(B2248="","",IF(COUNTIFS($B$2:B2248,B2248)=1,1,0))</f>
        <v/>
      </c>
    </row>
    <row r="2249">
      <c r="C2249" s="16">
        <f>IF(B2249="","",_xlfn.MINIFS($A$2:$A$3001,$B$2:$B$3001,B2249))</f>
        <v/>
      </c>
      <c r="D2249">
        <f>IF(B2249="","",(YEAR(A2249)-YEAR(C2249))*12+MONTH(A2249)-MONTH(C2249))</f>
        <v/>
      </c>
      <c r="E2249" s="4">
        <f>IF(B2249="","",DATE(YEAR(C2249),MONTH(C2249),1))</f>
        <v/>
      </c>
      <c r="F2249">
        <f>IF(B2249="","",IF(COUNTIFS($B$2:B2249,B2249)=1,1,0))</f>
        <v/>
      </c>
    </row>
    <row r="2250">
      <c r="C2250" s="16">
        <f>IF(B2250="","",_xlfn.MINIFS($A$2:$A$3001,$B$2:$B$3001,B2250))</f>
        <v/>
      </c>
      <c r="D2250">
        <f>IF(B2250="","",(YEAR(A2250)-YEAR(C2250))*12+MONTH(A2250)-MONTH(C2250))</f>
        <v/>
      </c>
      <c r="E2250" s="4">
        <f>IF(B2250="","",DATE(YEAR(C2250),MONTH(C2250),1))</f>
        <v/>
      </c>
      <c r="F2250">
        <f>IF(B2250="","",IF(COUNTIFS($B$2:B2250,B2250)=1,1,0))</f>
        <v/>
      </c>
    </row>
    <row r="2251">
      <c r="C2251" s="16">
        <f>IF(B2251="","",_xlfn.MINIFS($A$2:$A$3001,$B$2:$B$3001,B2251))</f>
        <v/>
      </c>
      <c r="D2251">
        <f>IF(B2251="","",(YEAR(A2251)-YEAR(C2251))*12+MONTH(A2251)-MONTH(C2251))</f>
        <v/>
      </c>
      <c r="E2251" s="4">
        <f>IF(B2251="","",DATE(YEAR(C2251),MONTH(C2251),1))</f>
        <v/>
      </c>
      <c r="F2251">
        <f>IF(B2251="","",IF(COUNTIFS($B$2:B2251,B2251)=1,1,0))</f>
        <v/>
      </c>
    </row>
    <row r="2252">
      <c r="C2252" s="16">
        <f>IF(B2252="","",_xlfn.MINIFS($A$2:$A$3001,$B$2:$B$3001,B2252))</f>
        <v/>
      </c>
      <c r="D2252">
        <f>IF(B2252="","",(YEAR(A2252)-YEAR(C2252))*12+MONTH(A2252)-MONTH(C2252))</f>
        <v/>
      </c>
      <c r="E2252" s="4">
        <f>IF(B2252="","",DATE(YEAR(C2252),MONTH(C2252),1))</f>
        <v/>
      </c>
      <c r="F2252">
        <f>IF(B2252="","",IF(COUNTIFS($B$2:B2252,B2252)=1,1,0))</f>
        <v/>
      </c>
    </row>
    <row r="2253">
      <c r="C2253" s="16">
        <f>IF(B2253="","",_xlfn.MINIFS($A$2:$A$3001,$B$2:$B$3001,B2253))</f>
        <v/>
      </c>
      <c r="D2253">
        <f>IF(B2253="","",(YEAR(A2253)-YEAR(C2253))*12+MONTH(A2253)-MONTH(C2253))</f>
        <v/>
      </c>
      <c r="E2253" s="4">
        <f>IF(B2253="","",DATE(YEAR(C2253),MONTH(C2253),1))</f>
        <v/>
      </c>
      <c r="F2253">
        <f>IF(B2253="","",IF(COUNTIFS($B$2:B2253,B2253)=1,1,0))</f>
        <v/>
      </c>
    </row>
    <row r="2254">
      <c r="C2254" s="16">
        <f>IF(B2254="","",_xlfn.MINIFS($A$2:$A$3001,$B$2:$B$3001,B2254))</f>
        <v/>
      </c>
      <c r="D2254">
        <f>IF(B2254="","",(YEAR(A2254)-YEAR(C2254))*12+MONTH(A2254)-MONTH(C2254))</f>
        <v/>
      </c>
      <c r="E2254" s="4">
        <f>IF(B2254="","",DATE(YEAR(C2254),MONTH(C2254),1))</f>
        <v/>
      </c>
      <c r="F2254">
        <f>IF(B2254="","",IF(COUNTIFS($B$2:B2254,B2254)=1,1,0))</f>
        <v/>
      </c>
    </row>
    <row r="2255">
      <c r="C2255" s="16">
        <f>IF(B2255="","",_xlfn.MINIFS($A$2:$A$3001,$B$2:$B$3001,B2255))</f>
        <v/>
      </c>
      <c r="D2255">
        <f>IF(B2255="","",(YEAR(A2255)-YEAR(C2255))*12+MONTH(A2255)-MONTH(C2255))</f>
        <v/>
      </c>
      <c r="E2255" s="4">
        <f>IF(B2255="","",DATE(YEAR(C2255),MONTH(C2255),1))</f>
        <v/>
      </c>
      <c r="F2255">
        <f>IF(B2255="","",IF(COUNTIFS($B$2:B2255,B2255)=1,1,0))</f>
        <v/>
      </c>
    </row>
    <row r="2256">
      <c r="C2256" s="16">
        <f>IF(B2256="","",_xlfn.MINIFS($A$2:$A$3001,$B$2:$B$3001,B2256))</f>
        <v/>
      </c>
      <c r="D2256">
        <f>IF(B2256="","",(YEAR(A2256)-YEAR(C2256))*12+MONTH(A2256)-MONTH(C2256))</f>
        <v/>
      </c>
      <c r="E2256" s="4">
        <f>IF(B2256="","",DATE(YEAR(C2256),MONTH(C2256),1))</f>
        <v/>
      </c>
      <c r="F2256">
        <f>IF(B2256="","",IF(COUNTIFS($B$2:B2256,B2256)=1,1,0))</f>
        <v/>
      </c>
    </row>
    <row r="2257">
      <c r="C2257" s="16">
        <f>IF(B2257="","",_xlfn.MINIFS($A$2:$A$3001,$B$2:$B$3001,B2257))</f>
        <v/>
      </c>
      <c r="D2257">
        <f>IF(B2257="","",(YEAR(A2257)-YEAR(C2257))*12+MONTH(A2257)-MONTH(C2257))</f>
        <v/>
      </c>
      <c r="E2257" s="4">
        <f>IF(B2257="","",DATE(YEAR(C2257),MONTH(C2257),1))</f>
        <v/>
      </c>
      <c r="F2257">
        <f>IF(B2257="","",IF(COUNTIFS($B$2:B2257,B2257)=1,1,0))</f>
        <v/>
      </c>
    </row>
    <row r="2258">
      <c r="C2258" s="16">
        <f>IF(B2258="","",_xlfn.MINIFS($A$2:$A$3001,$B$2:$B$3001,B2258))</f>
        <v/>
      </c>
      <c r="D2258">
        <f>IF(B2258="","",(YEAR(A2258)-YEAR(C2258))*12+MONTH(A2258)-MONTH(C2258))</f>
        <v/>
      </c>
      <c r="E2258" s="4">
        <f>IF(B2258="","",DATE(YEAR(C2258),MONTH(C2258),1))</f>
        <v/>
      </c>
      <c r="F2258">
        <f>IF(B2258="","",IF(COUNTIFS($B$2:B2258,B2258)=1,1,0))</f>
        <v/>
      </c>
    </row>
    <row r="2259">
      <c r="C2259" s="16">
        <f>IF(B2259="","",_xlfn.MINIFS($A$2:$A$3001,$B$2:$B$3001,B2259))</f>
        <v/>
      </c>
      <c r="D2259">
        <f>IF(B2259="","",(YEAR(A2259)-YEAR(C2259))*12+MONTH(A2259)-MONTH(C2259))</f>
        <v/>
      </c>
      <c r="E2259" s="4">
        <f>IF(B2259="","",DATE(YEAR(C2259),MONTH(C2259),1))</f>
        <v/>
      </c>
      <c r="F2259">
        <f>IF(B2259="","",IF(COUNTIFS($B$2:B2259,B2259)=1,1,0))</f>
        <v/>
      </c>
    </row>
    <row r="2260">
      <c r="C2260" s="16">
        <f>IF(B2260="","",_xlfn.MINIFS($A$2:$A$3001,$B$2:$B$3001,B2260))</f>
        <v/>
      </c>
      <c r="D2260">
        <f>IF(B2260="","",(YEAR(A2260)-YEAR(C2260))*12+MONTH(A2260)-MONTH(C2260))</f>
        <v/>
      </c>
      <c r="E2260" s="4">
        <f>IF(B2260="","",DATE(YEAR(C2260),MONTH(C2260),1))</f>
        <v/>
      </c>
      <c r="F2260">
        <f>IF(B2260="","",IF(COUNTIFS($B$2:B2260,B2260)=1,1,0))</f>
        <v/>
      </c>
    </row>
    <row r="2261">
      <c r="C2261" s="16">
        <f>IF(B2261="","",_xlfn.MINIFS($A$2:$A$3001,$B$2:$B$3001,B2261))</f>
        <v/>
      </c>
      <c r="D2261">
        <f>IF(B2261="","",(YEAR(A2261)-YEAR(C2261))*12+MONTH(A2261)-MONTH(C2261))</f>
        <v/>
      </c>
      <c r="E2261" s="4">
        <f>IF(B2261="","",DATE(YEAR(C2261),MONTH(C2261),1))</f>
        <v/>
      </c>
      <c r="F2261">
        <f>IF(B2261="","",IF(COUNTIFS($B$2:B2261,B2261)=1,1,0))</f>
        <v/>
      </c>
    </row>
    <row r="2262">
      <c r="C2262" s="16">
        <f>IF(B2262="","",_xlfn.MINIFS($A$2:$A$3001,$B$2:$B$3001,B2262))</f>
        <v/>
      </c>
      <c r="D2262">
        <f>IF(B2262="","",(YEAR(A2262)-YEAR(C2262))*12+MONTH(A2262)-MONTH(C2262))</f>
        <v/>
      </c>
      <c r="E2262" s="4">
        <f>IF(B2262="","",DATE(YEAR(C2262),MONTH(C2262),1))</f>
        <v/>
      </c>
      <c r="F2262">
        <f>IF(B2262="","",IF(COUNTIFS($B$2:B2262,B2262)=1,1,0))</f>
        <v/>
      </c>
    </row>
    <row r="2263">
      <c r="C2263" s="16">
        <f>IF(B2263="","",_xlfn.MINIFS($A$2:$A$3001,$B$2:$B$3001,B2263))</f>
        <v/>
      </c>
      <c r="D2263">
        <f>IF(B2263="","",(YEAR(A2263)-YEAR(C2263))*12+MONTH(A2263)-MONTH(C2263))</f>
        <v/>
      </c>
      <c r="E2263" s="4">
        <f>IF(B2263="","",DATE(YEAR(C2263),MONTH(C2263),1))</f>
        <v/>
      </c>
      <c r="F2263">
        <f>IF(B2263="","",IF(COUNTIFS($B$2:B2263,B2263)=1,1,0))</f>
        <v/>
      </c>
    </row>
    <row r="2264">
      <c r="C2264" s="16">
        <f>IF(B2264="","",_xlfn.MINIFS($A$2:$A$3001,$B$2:$B$3001,B2264))</f>
        <v/>
      </c>
      <c r="D2264">
        <f>IF(B2264="","",(YEAR(A2264)-YEAR(C2264))*12+MONTH(A2264)-MONTH(C2264))</f>
        <v/>
      </c>
      <c r="E2264" s="4">
        <f>IF(B2264="","",DATE(YEAR(C2264),MONTH(C2264),1))</f>
        <v/>
      </c>
      <c r="F2264">
        <f>IF(B2264="","",IF(COUNTIFS($B$2:B2264,B2264)=1,1,0))</f>
        <v/>
      </c>
    </row>
    <row r="2265">
      <c r="C2265" s="16">
        <f>IF(B2265="","",_xlfn.MINIFS($A$2:$A$3001,$B$2:$B$3001,B2265))</f>
        <v/>
      </c>
      <c r="D2265">
        <f>IF(B2265="","",(YEAR(A2265)-YEAR(C2265))*12+MONTH(A2265)-MONTH(C2265))</f>
        <v/>
      </c>
      <c r="E2265" s="4">
        <f>IF(B2265="","",DATE(YEAR(C2265),MONTH(C2265),1))</f>
        <v/>
      </c>
      <c r="F2265">
        <f>IF(B2265="","",IF(COUNTIFS($B$2:B2265,B2265)=1,1,0))</f>
        <v/>
      </c>
    </row>
    <row r="2266">
      <c r="C2266" s="16">
        <f>IF(B2266="","",_xlfn.MINIFS($A$2:$A$3001,$B$2:$B$3001,B2266))</f>
        <v/>
      </c>
      <c r="D2266">
        <f>IF(B2266="","",(YEAR(A2266)-YEAR(C2266))*12+MONTH(A2266)-MONTH(C2266))</f>
        <v/>
      </c>
      <c r="E2266" s="4">
        <f>IF(B2266="","",DATE(YEAR(C2266),MONTH(C2266),1))</f>
        <v/>
      </c>
      <c r="F2266">
        <f>IF(B2266="","",IF(COUNTIFS($B$2:B2266,B2266)=1,1,0))</f>
        <v/>
      </c>
    </row>
    <row r="2267">
      <c r="C2267" s="16">
        <f>IF(B2267="","",_xlfn.MINIFS($A$2:$A$3001,$B$2:$B$3001,B2267))</f>
        <v/>
      </c>
      <c r="D2267">
        <f>IF(B2267="","",(YEAR(A2267)-YEAR(C2267))*12+MONTH(A2267)-MONTH(C2267))</f>
        <v/>
      </c>
      <c r="E2267" s="4">
        <f>IF(B2267="","",DATE(YEAR(C2267),MONTH(C2267),1))</f>
        <v/>
      </c>
      <c r="F2267">
        <f>IF(B2267="","",IF(COUNTIFS($B$2:B2267,B2267)=1,1,0))</f>
        <v/>
      </c>
    </row>
    <row r="2268">
      <c r="C2268" s="16">
        <f>IF(B2268="","",_xlfn.MINIFS($A$2:$A$3001,$B$2:$B$3001,B2268))</f>
        <v/>
      </c>
      <c r="D2268">
        <f>IF(B2268="","",(YEAR(A2268)-YEAR(C2268))*12+MONTH(A2268)-MONTH(C2268))</f>
        <v/>
      </c>
      <c r="E2268" s="4">
        <f>IF(B2268="","",DATE(YEAR(C2268),MONTH(C2268),1))</f>
        <v/>
      </c>
      <c r="F2268">
        <f>IF(B2268="","",IF(COUNTIFS($B$2:B2268,B2268)=1,1,0))</f>
        <v/>
      </c>
    </row>
    <row r="2269">
      <c r="C2269" s="16">
        <f>IF(B2269="","",_xlfn.MINIFS($A$2:$A$3001,$B$2:$B$3001,B2269))</f>
        <v/>
      </c>
      <c r="D2269">
        <f>IF(B2269="","",(YEAR(A2269)-YEAR(C2269))*12+MONTH(A2269)-MONTH(C2269))</f>
        <v/>
      </c>
      <c r="E2269" s="4">
        <f>IF(B2269="","",DATE(YEAR(C2269),MONTH(C2269),1))</f>
        <v/>
      </c>
      <c r="F2269">
        <f>IF(B2269="","",IF(COUNTIFS($B$2:B2269,B2269)=1,1,0))</f>
        <v/>
      </c>
    </row>
    <row r="2270">
      <c r="C2270" s="16">
        <f>IF(B2270="","",_xlfn.MINIFS($A$2:$A$3001,$B$2:$B$3001,B2270))</f>
        <v/>
      </c>
      <c r="D2270">
        <f>IF(B2270="","",(YEAR(A2270)-YEAR(C2270))*12+MONTH(A2270)-MONTH(C2270))</f>
        <v/>
      </c>
      <c r="E2270" s="4">
        <f>IF(B2270="","",DATE(YEAR(C2270),MONTH(C2270),1))</f>
        <v/>
      </c>
      <c r="F2270">
        <f>IF(B2270="","",IF(COUNTIFS($B$2:B2270,B2270)=1,1,0))</f>
        <v/>
      </c>
    </row>
    <row r="2271">
      <c r="C2271" s="16">
        <f>IF(B2271="","",_xlfn.MINIFS($A$2:$A$3001,$B$2:$B$3001,B2271))</f>
        <v/>
      </c>
      <c r="D2271">
        <f>IF(B2271="","",(YEAR(A2271)-YEAR(C2271))*12+MONTH(A2271)-MONTH(C2271))</f>
        <v/>
      </c>
      <c r="E2271" s="4">
        <f>IF(B2271="","",DATE(YEAR(C2271),MONTH(C2271),1))</f>
        <v/>
      </c>
      <c r="F2271">
        <f>IF(B2271="","",IF(COUNTIFS($B$2:B2271,B2271)=1,1,0))</f>
        <v/>
      </c>
    </row>
    <row r="2272">
      <c r="C2272" s="16">
        <f>IF(B2272="","",_xlfn.MINIFS($A$2:$A$3001,$B$2:$B$3001,B2272))</f>
        <v/>
      </c>
      <c r="D2272">
        <f>IF(B2272="","",(YEAR(A2272)-YEAR(C2272))*12+MONTH(A2272)-MONTH(C2272))</f>
        <v/>
      </c>
      <c r="E2272" s="4">
        <f>IF(B2272="","",DATE(YEAR(C2272),MONTH(C2272),1))</f>
        <v/>
      </c>
      <c r="F2272">
        <f>IF(B2272="","",IF(COUNTIFS($B$2:B2272,B2272)=1,1,0))</f>
        <v/>
      </c>
    </row>
    <row r="2273">
      <c r="C2273" s="16">
        <f>IF(B2273="","",_xlfn.MINIFS($A$2:$A$3001,$B$2:$B$3001,B2273))</f>
        <v/>
      </c>
      <c r="D2273">
        <f>IF(B2273="","",(YEAR(A2273)-YEAR(C2273))*12+MONTH(A2273)-MONTH(C2273))</f>
        <v/>
      </c>
      <c r="E2273" s="4">
        <f>IF(B2273="","",DATE(YEAR(C2273),MONTH(C2273),1))</f>
        <v/>
      </c>
      <c r="F2273">
        <f>IF(B2273="","",IF(COUNTIFS($B$2:B2273,B2273)=1,1,0))</f>
        <v/>
      </c>
    </row>
    <row r="2274">
      <c r="C2274" s="16">
        <f>IF(B2274="","",_xlfn.MINIFS($A$2:$A$3001,$B$2:$B$3001,B2274))</f>
        <v/>
      </c>
      <c r="D2274">
        <f>IF(B2274="","",(YEAR(A2274)-YEAR(C2274))*12+MONTH(A2274)-MONTH(C2274))</f>
        <v/>
      </c>
      <c r="E2274" s="4">
        <f>IF(B2274="","",DATE(YEAR(C2274),MONTH(C2274),1))</f>
        <v/>
      </c>
      <c r="F2274">
        <f>IF(B2274="","",IF(COUNTIFS($B$2:B2274,B2274)=1,1,0))</f>
        <v/>
      </c>
    </row>
    <row r="2275">
      <c r="C2275" s="16">
        <f>IF(B2275="","",_xlfn.MINIFS($A$2:$A$3001,$B$2:$B$3001,B2275))</f>
        <v/>
      </c>
      <c r="D2275">
        <f>IF(B2275="","",(YEAR(A2275)-YEAR(C2275))*12+MONTH(A2275)-MONTH(C2275))</f>
        <v/>
      </c>
      <c r="E2275" s="4">
        <f>IF(B2275="","",DATE(YEAR(C2275),MONTH(C2275),1))</f>
        <v/>
      </c>
      <c r="F2275">
        <f>IF(B2275="","",IF(COUNTIFS($B$2:B2275,B2275)=1,1,0))</f>
        <v/>
      </c>
    </row>
    <row r="2276">
      <c r="C2276" s="16">
        <f>IF(B2276="","",_xlfn.MINIFS($A$2:$A$3001,$B$2:$B$3001,B2276))</f>
        <v/>
      </c>
      <c r="D2276">
        <f>IF(B2276="","",(YEAR(A2276)-YEAR(C2276))*12+MONTH(A2276)-MONTH(C2276))</f>
        <v/>
      </c>
      <c r="E2276" s="4">
        <f>IF(B2276="","",DATE(YEAR(C2276),MONTH(C2276),1))</f>
        <v/>
      </c>
      <c r="F2276">
        <f>IF(B2276="","",IF(COUNTIFS($B$2:B2276,B2276)=1,1,0))</f>
        <v/>
      </c>
    </row>
    <row r="2277">
      <c r="C2277" s="16">
        <f>IF(B2277="","",_xlfn.MINIFS($A$2:$A$3001,$B$2:$B$3001,B2277))</f>
        <v/>
      </c>
      <c r="D2277">
        <f>IF(B2277="","",(YEAR(A2277)-YEAR(C2277))*12+MONTH(A2277)-MONTH(C2277))</f>
        <v/>
      </c>
      <c r="E2277" s="4">
        <f>IF(B2277="","",DATE(YEAR(C2277),MONTH(C2277),1))</f>
        <v/>
      </c>
      <c r="F2277">
        <f>IF(B2277="","",IF(COUNTIFS($B$2:B2277,B2277)=1,1,0))</f>
        <v/>
      </c>
    </row>
    <row r="2278">
      <c r="C2278" s="16">
        <f>IF(B2278="","",_xlfn.MINIFS($A$2:$A$3001,$B$2:$B$3001,B2278))</f>
        <v/>
      </c>
      <c r="D2278">
        <f>IF(B2278="","",(YEAR(A2278)-YEAR(C2278))*12+MONTH(A2278)-MONTH(C2278))</f>
        <v/>
      </c>
      <c r="E2278" s="4">
        <f>IF(B2278="","",DATE(YEAR(C2278),MONTH(C2278),1))</f>
        <v/>
      </c>
      <c r="F2278">
        <f>IF(B2278="","",IF(COUNTIFS($B$2:B2278,B2278)=1,1,0))</f>
        <v/>
      </c>
    </row>
    <row r="2279">
      <c r="C2279" s="16">
        <f>IF(B2279="","",_xlfn.MINIFS($A$2:$A$3001,$B$2:$B$3001,B2279))</f>
        <v/>
      </c>
      <c r="D2279">
        <f>IF(B2279="","",(YEAR(A2279)-YEAR(C2279))*12+MONTH(A2279)-MONTH(C2279))</f>
        <v/>
      </c>
      <c r="E2279" s="4">
        <f>IF(B2279="","",DATE(YEAR(C2279),MONTH(C2279),1))</f>
        <v/>
      </c>
      <c r="F2279">
        <f>IF(B2279="","",IF(COUNTIFS($B$2:B2279,B2279)=1,1,0))</f>
        <v/>
      </c>
    </row>
    <row r="2280">
      <c r="C2280" s="16">
        <f>IF(B2280="","",_xlfn.MINIFS($A$2:$A$3001,$B$2:$B$3001,B2280))</f>
        <v/>
      </c>
      <c r="D2280">
        <f>IF(B2280="","",(YEAR(A2280)-YEAR(C2280))*12+MONTH(A2280)-MONTH(C2280))</f>
        <v/>
      </c>
      <c r="E2280" s="4">
        <f>IF(B2280="","",DATE(YEAR(C2280),MONTH(C2280),1))</f>
        <v/>
      </c>
      <c r="F2280">
        <f>IF(B2280="","",IF(COUNTIFS($B$2:B2280,B2280)=1,1,0))</f>
        <v/>
      </c>
    </row>
    <row r="2281">
      <c r="C2281" s="16">
        <f>IF(B2281="","",_xlfn.MINIFS($A$2:$A$3001,$B$2:$B$3001,B2281))</f>
        <v/>
      </c>
      <c r="D2281">
        <f>IF(B2281="","",(YEAR(A2281)-YEAR(C2281))*12+MONTH(A2281)-MONTH(C2281))</f>
        <v/>
      </c>
      <c r="E2281" s="4">
        <f>IF(B2281="","",DATE(YEAR(C2281),MONTH(C2281),1))</f>
        <v/>
      </c>
      <c r="F2281">
        <f>IF(B2281="","",IF(COUNTIFS($B$2:B2281,B2281)=1,1,0))</f>
        <v/>
      </c>
    </row>
    <row r="2282">
      <c r="C2282" s="16">
        <f>IF(B2282="","",_xlfn.MINIFS($A$2:$A$3001,$B$2:$B$3001,B2282))</f>
        <v/>
      </c>
      <c r="D2282">
        <f>IF(B2282="","",(YEAR(A2282)-YEAR(C2282))*12+MONTH(A2282)-MONTH(C2282))</f>
        <v/>
      </c>
      <c r="E2282" s="4">
        <f>IF(B2282="","",DATE(YEAR(C2282),MONTH(C2282),1))</f>
        <v/>
      </c>
      <c r="F2282">
        <f>IF(B2282="","",IF(COUNTIFS($B$2:B2282,B2282)=1,1,0))</f>
        <v/>
      </c>
    </row>
    <row r="2283">
      <c r="C2283" s="16">
        <f>IF(B2283="","",_xlfn.MINIFS($A$2:$A$3001,$B$2:$B$3001,B2283))</f>
        <v/>
      </c>
      <c r="D2283">
        <f>IF(B2283="","",(YEAR(A2283)-YEAR(C2283))*12+MONTH(A2283)-MONTH(C2283))</f>
        <v/>
      </c>
      <c r="E2283" s="4">
        <f>IF(B2283="","",DATE(YEAR(C2283),MONTH(C2283),1))</f>
        <v/>
      </c>
      <c r="F2283">
        <f>IF(B2283="","",IF(COUNTIFS($B$2:B2283,B2283)=1,1,0))</f>
        <v/>
      </c>
    </row>
    <row r="2284">
      <c r="C2284" s="16">
        <f>IF(B2284="","",_xlfn.MINIFS($A$2:$A$3001,$B$2:$B$3001,B2284))</f>
        <v/>
      </c>
      <c r="D2284">
        <f>IF(B2284="","",(YEAR(A2284)-YEAR(C2284))*12+MONTH(A2284)-MONTH(C2284))</f>
        <v/>
      </c>
      <c r="E2284" s="4">
        <f>IF(B2284="","",DATE(YEAR(C2284),MONTH(C2284),1))</f>
        <v/>
      </c>
      <c r="F2284">
        <f>IF(B2284="","",IF(COUNTIFS($B$2:B2284,B2284)=1,1,0))</f>
        <v/>
      </c>
    </row>
    <row r="2285">
      <c r="C2285" s="16">
        <f>IF(B2285="","",_xlfn.MINIFS($A$2:$A$3001,$B$2:$B$3001,B2285))</f>
        <v/>
      </c>
      <c r="D2285">
        <f>IF(B2285="","",(YEAR(A2285)-YEAR(C2285))*12+MONTH(A2285)-MONTH(C2285))</f>
        <v/>
      </c>
      <c r="E2285" s="4">
        <f>IF(B2285="","",DATE(YEAR(C2285),MONTH(C2285),1))</f>
        <v/>
      </c>
      <c r="F2285">
        <f>IF(B2285="","",IF(COUNTIFS($B$2:B2285,B2285)=1,1,0))</f>
        <v/>
      </c>
    </row>
    <row r="2286">
      <c r="C2286" s="16">
        <f>IF(B2286="","",_xlfn.MINIFS($A$2:$A$3001,$B$2:$B$3001,B2286))</f>
        <v/>
      </c>
      <c r="D2286">
        <f>IF(B2286="","",(YEAR(A2286)-YEAR(C2286))*12+MONTH(A2286)-MONTH(C2286))</f>
        <v/>
      </c>
      <c r="E2286" s="4">
        <f>IF(B2286="","",DATE(YEAR(C2286),MONTH(C2286),1))</f>
        <v/>
      </c>
      <c r="F2286">
        <f>IF(B2286="","",IF(COUNTIFS($B$2:B2286,B2286)=1,1,0))</f>
        <v/>
      </c>
    </row>
    <row r="2287">
      <c r="C2287" s="16">
        <f>IF(B2287="","",_xlfn.MINIFS($A$2:$A$3001,$B$2:$B$3001,B2287))</f>
        <v/>
      </c>
      <c r="D2287">
        <f>IF(B2287="","",(YEAR(A2287)-YEAR(C2287))*12+MONTH(A2287)-MONTH(C2287))</f>
        <v/>
      </c>
      <c r="E2287" s="4">
        <f>IF(B2287="","",DATE(YEAR(C2287),MONTH(C2287),1))</f>
        <v/>
      </c>
      <c r="F2287">
        <f>IF(B2287="","",IF(COUNTIFS($B$2:B2287,B2287)=1,1,0))</f>
        <v/>
      </c>
    </row>
    <row r="2288">
      <c r="C2288" s="16">
        <f>IF(B2288="","",_xlfn.MINIFS($A$2:$A$3001,$B$2:$B$3001,B2288))</f>
        <v/>
      </c>
      <c r="D2288">
        <f>IF(B2288="","",(YEAR(A2288)-YEAR(C2288))*12+MONTH(A2288)-MONTH(C2288))</f>
        <v/>
      </c>
      <c r="E2288" s="4">
        <f>IF(B2288="","",DATE(YEAR(C2288),MONTH(C2288),1))</f>
        <v/>
      </c>
      <c r="F2288">
        <f>IF(B2288="","",IF(COUNTIFS($B$2:B2288,B2288)=1,1,0))</f>
        <v/>
      </c>
    </row>
    <row r="2289">
      <c r="C2289" s="16">
        <f>IF(B2289="","",_xlfn.MINIFS($A$2:$A$3001,$B$2:$B$3001,B2289))</f>
        <v/>
      </c>
      <c r="D2289">
        <f>IF(B2289="","",(YEAR(A2289)-YEAR(C2289))*12+MONTH(A2289)-MONTH(C2289))</f>
        <v/>
      </c>
      <c r="E2289" s="4">
        <f>IF(B2289="","",DATE(YEAR(C2289),MONTH(C2289),1))</f>
        <v/>
      </c>
      <c r="F2289">
        <f>IF(B2289="","",IF(COUNTIFS($B$2:B2289,B2289)=1,1,0))</f>
        <v/>
      </c>
    </row>
    <row r="2290">
      <c r="C2290" s="16">
        <f>IF(B2290="","",_xlfn.MINIFS($A$2:$A$3001,$B$2:$B$3001,B2290))</f>
        <v/>
      </c>
      <c r="D2290">
        <f>IF(B2290="","",(YEAR(A2290)-YEAR(C2290))*12+MONTH(A2290)-MONTH(C2290))</f>
        <v/>
      </c>
      <c r="E2290" s="4">
        <f>IF(B2290="","",DATE(YEAR(C2290),MONTH(C2290),1))</f>
        <v/>
      </c>
      <c r="F2290">
        <f>IF(B2290="","",IF(COUNTIFS($B$2:B2290,B2290)=1,1,0))</f>
        <v/>
      </c>
    </row>
    <row r="2291">
      <c r="C2291" s="16">
        <f>IF(B2291="","",_xlfn.MINIFS($A$2:$A$3001,$B$2:$B$3001,B2291))</f>
        <v/>
      </c>
      <c r="D2291">
        <f>IF(B2291="","",(YEAR(A2291)-YEAR(C2291))*12+MONTH(A2291)-MONTH(C2291))</f>
        <v/>
      </c>
      <c r="E2291" s="4">
        <f>IF(B2291="","",DATE(YEAR(C2291),MONTH(C2291),1))</f>
        <v/>
      </c>
      <c r="F2291">
        <f>IF(B2291="","",IF(COUNTIFS($B$2:B2291,B2291)=1,1,0))</f>
        <v/>
      </c>
    </row>
    <row r="2292">
      <c r="C2292" s="16">
        <f>IF(B2292="","",_xlfn.MINIFS($A$2:$A$3001,$B$2:$B$3001,B2292))</f>
        <v/>
      </c>
      <c r="D2292">
        <f>IF(B2292="","",(YEAR(A2292)-YEAR(C2292))*12+MONTH(A2292)-MONTH(C2292))</f>
        <v/>
      </c>
      <c r="E2292" s="4">
        <f>IF(B2292="","",DATE(YEAR(C2292),MONTH(C2292),1))</f>
        <v/>
      </c>
      <c r="F2292">
        <f>IF(B2292="","",IF(COUNTIFS($B$2:B2292,B2292)=1,1,0))</f>
        <v/>
      </c>
    </row>
    <row r="2293">
      <c r="C2293" s="16">
        <f>IF(B2293="","",_xlfn.MINIFS($A$2:$A$3001,$B$2:$B$3001,B2293))</f>
        <v/>
      </c>
      <c r="D2293">
        <f>IF(B2293="","",(YEAR(A2293)-YEAR(C2293))*12+MONTH(A2293)-MONTH(C2293))</f>
        <v/>
      </c>
      <c r="E2293" s="4">
        <f>IF(B2293="","",DATE(YEAR(C2293),MONTH(C2293),1))</f>
        <v/>
      </c>
      <c r="F2293">
        <f>IF(B2293="","",IF(COUNTIFS($B$2:B2293,B2293)=1,1,0))</f>
        <v/>
      </c>
    </row>
    <row r="2294">
      <c r="C2294" s="16">
        <f>IF(B2294="","",_xlfn.MINIFS($A$2:$A$3001,$B$2:$B$3001,B2294))</f>
        <v/>
      </c>
      <c r="D2294">
        <f>IF(B2294="","",(YEAR(A2294)-YEAR(C2294))*12+MONTH(A2294)-MONTH(C2294))</f>
        <v/>
      </c>
      <c r="E2294" s="4">
        <f>IF(B2294="","",DATE(YEAR(C2294),MONTH(C2294),1))</f>
        <v/>
      </c>
      <c r="F2294">
        <f>IF(B2294="","",IF(COUNTIFS($B$2:B2294,B2294)=1,1,0))</f>
        <v/>
      </c>
    </row>
    <row r="2295">
      <c r="C2295" s="16">
        <f>IF(B2295="","",_xlfn.MINIFS($A$2:$A$3001,$B$2:$B$3001,B2295))</f>
        <v/>
      </c>
      <c r="D2295">
        <f>IF(B2295="","",(YEAR(A2295)-YEAR(C2295))*12+MONTH(A2295)-MONTH(C2295))</f>
        <v/>
      </c>
      <c r="E2295" s="4">
        <f>IF(B2295="","",DATE(YEAR(C2295),MONTH(C2295),1))</f>
        <v/>
      </c>
      <c r="F2295">
        <f>IF(B2295="","",IF(COUNTIFS($B$2:B2295,B2295)=1,1,0))</f>
        <v/>
      </c>
    </row>
    <row r="2296">
      <c r="C2296" s="16">
        <f>IF(B2296="","",_xlfn.MINIFS($A$2:$A$3001,$B$2:$B$3001,B2296))</f>
        <v/>
      </c>
      <c r="D2296">
        <f>IF(B2296="","",(YEAR(A2296)-YEAR(C2296))*12+MONTH(A2296)-MONTH(C2296))</f>
        <v/>
      </c>
      <c r="E2296" s="4">
        <f>IF(B2296="","",DATE(YEAR(C2296),MONTH(C2296),1))</f>
        <v/>
      </c>
      <c r="F2296">
        <f>IF(B2296="","",IF(COUNTIFS($B$2:B2296,B2296)=1,1,0))</f>
        <v/>
      </c>
    </row>
    <row r="2297">
      <c r="C2297" s="16">
        <f>IF(B2297="","",_xlfn.MINIFS($A$2:$A$3001,$B$2:$B$3001,B2297))</f>
        <v/>
      </c>
      <c r="D2297">
        <f>IF(B2297="","",(YEAR(A2297)-YEAR(C2297))*12+MONTH(A2297)-MONTH(C2297))</f>
        <v/>
      </c>
      <c r="E2297" s="4">
        <f>IF(B2297="","",DATE(YEAR(C2297),MONTH(C2297),1))</f>
        <v/>
      </c>
      <c r="F2297">
        <f>IF(B2297="","",IF(COUNTIFS($B$2:B2297,B2297)=1,1,0))</f>
        <v/>
      </c>
    </row>
    <row r="2298">
      <c r="C2298" s="16">
        <f>IF(B2298="","",_xlfn.MINIFS($A$2:$A$3001,$B$2:$B$3001,B2298))</f>
        <v/>
      </c>
      <c r="D2298">
        <f>IF(B2298="","",(YEAR(A2298)-YEAR(C2298))*12+MONTH(A2298)-MONTH(C2298))</f>
        <v/>
      </c>
      <c r="E2298" s="4">
        <f>IF(B2298="","",DATE(YEAR(C2298),MONTH(C2298),1))</f>
        <v/>
      </c>
      <c r="F2298">
        <f>IF(B2298="","",IF(COUNTIFS($B$2:B2298,B2298)=1,1,0))</f>
        <v/>
      </c>
    </row>
    <row r="2299">
      <c r="C2299" s="16">
        <f>IF(B2299="","",_xlfn.MINIFS($A$2:$A$3001,$B$2:$B$3001,B2299))</f>
        <v/>
      </c>
      <c r="D2299">
        <f>IF(B2299="","",(YEAR(A2299)-YEAR(C2299))*12+MONTH(A2299)-MONTH(C2299))</f>
        <v/>
      </c>
      <c r="E2299" s="4">
        <f>IF(B2299="","",DATE(YEAR(C2299),MONTH(C2299),1))</f>
        <v/>
      </c>
      <c r="F2299">
        <f>IF(B2299="","",IF(COUNTIFS($B$2:B2299,B2299)=1,1,0))</f>
        <v/>
      </c>
    </row>
    <row r="2300">
      <c r="C2300" s="16">
        <f>IF(B2300="","",_xlfn.MINIFS($A$2:$A$3001,$B$2:$B$3001,B2300))</f>
        <v/>
      </c>
      <c r="D2300">
        <f>IF(B2300="","",(YEAR(A2300)-YEAR(C2300))*12+MONTH(A2300)-MONTH(C2300))</f>
        <v/>
      </c>
      <c r="E2300" s="4">
        <f>IF(B2300="","",DATE(YEAR(C2300),MONTH(C2300),1))</f>
        <v/>
      </c>
      <c r="F2300">
        <f>IF(B2300="","",IF(COUNTIFS($B$2:B2300,B2300)=1,1,0))</f>
        <v/>
      </c>
    </row>
    <row r="2301">
      <c r="C2301" s="16">
        <f>IF(B2301="","",_xlfn.MINIFS($A$2:$A$3001,$B$2:$B$3001,B2301))</f>
        <v/>
      </c>
      <c r="D2301">
        <f>IF(B2301="","",(YEAR(A2301)-YEAR(C2301))*12+MONTH(A2301)-MONTH(C2301))</f>
        <v/>
      </c>
      <c r="E2301" s="4">
        <f>IF(B2301="","",DATE(YEAR(C2301),MONTH(C2301),1))</f>
        <v/>
      </c>
      <c r="F2301">
        <f>IF(B2301="","",IF(COUNTIFS($B$2:B2301,B2301)=1,1,0))</f>
        <v/>
      </c>
    </row>
    <row r="2302">
      <c r="C2302" s="16">
        <f>IF(B2302="","",_xlfn.MINIFS($A$2:$A$3001,$B$2:$B$3001,B2302))</f>
        <v/>
      </c>
      <c r="D2302">
        <f>IF(B2302="","",(YEAR(A2302)-YEAR(C2302))*12+MONTH(A2302)-MONTH(C2302))</f>
        <v/>
      </c>
      <c r="E2302" s="4">
        <f>IF(B2302="","",DATE(YEAR(C2302),MONTH(C2302),1))</f>
        <v/>
      </c>
      <c r="F2302">
        <f>IF(B2302="","",IF(COUNTIFS($B$2:B2302,B2302)=1,1,0))</f>
        <v/>
      </c>
    </row>
    <row r="2303">
      <c r="C2303" s="16">
        <f>IF(B2303="","",_xlfn.MINIFS($A$2:$A$3001,$B$2:$B$3001,B2303))</f>
        <v/>
      </c>
      <c r="D2303">
        <f>IF(B2303="","",(YEAR(A2303)-YEAR(C2303))*12+MONTH(A2303)-MONTH(C2303))</f>
        <v/>
      </c>
      <c r="E2303" s="4">
        <f>IF(B2303="","",DATE(YEAR(C2303),MONTH(C2303),1))</f>
        <v/>
      </c>
      <c r="F2303">
        <f>IF(B2303="","",IF(COUNTIFS($B$2:B2303,B2303)=1,1,0))</f>
        <v/>
      </c>
    </row>
    <row r="2304">
      <c r="C2304" s="16">
        <f>IF(B2304="","",_xlfn.MINIFS($A$2:$A$3001,$B$2:$B$3001,B2304))</f>
        <v/>
      </c>
      <c r="D2304">
        <f>IF(B2304="","",(YEAR(A2304)-YEAR(C2304))*12+MONTH(A2304)-MONTH(C2304))</f>
        <v/>
      </c>
      <c r="E2304" s="4">
        <f>IF(B2304="","",DATE(YEAR(C2304),MONTH(C2304),1))</f>
        <v/>
      </c>
      <c r="F2304">
        <f>IF(B2304="","",IF(COUNTIFS($B$2:B2304,B2304)=1,1,0))</f>
        <v/>
      </c>
    </row>
    <row r="2305">
      <c r="C2305" s="16">
        <f>IF(B2305="","",_xlfn.MINIFS($A$2:$A$3001,$B$2:$B$3001,B2305))</f>
        <v/>
      </c>
      <c r="D2305">
        <f>IF(B2305="","",(YEAR(A2305)-YEAR(C2305))*12+MONTH(A2305)-MONTH(C2305))</f>
        <v/>
      </c>
      <c r="E2305" s="4">
        <f>IF(B2305="","",DATE(YEAR(C2305),MONTH(C2305),1))</f>
        <v/>
      </c>
      <c r="F2305">
        <f>IF(B2305="","",IF(COUNTIFS($B$2:B2305,B2305)=1,1,0))</f>
        <v/>
      </c>
    </row>
    <row r="2306">
      <c r="C2306" s="16">
        <f>IF(B2306="","",_xlfn.MINIFS($A$2:$A$3001,$B$2:$B$3001,B2306))</f>
        <v/>
      </c>
      <c r="D2306">
        <f>IF(B2306="","",(YEAR(A2306)-YEAR(C2306))*12+MONTH(A2306)-MONTH(C2306))</f>
        <v/>
      </c>
      <c r="E2306" s="4">
        <f>IF(B2306="","",DATE(YEAR(C2306),MONTH(C2306),1))</f>
        <v/>
      </c>
      <c r="F2306">
        <f>IF(B2306="","",IF(COUNTIFS($B$2:B2306,B2306)=1,1,0))</f>
        <v/>
      </c>
    </row>
    <row r="2307">
      <c r="C2307" s="16">
        <f>IF(B2307="","",_xlfn.MINIFS($A$2:$A$3001,$B$2:$B$3001,B2307))</f>
        <v/>
      </c>
      <c r="D2307">
        <f>IF(B2307="","",(YEAR(A2307)-YEAR(C2307))*12+MONTH(A2307)-MONTH(C2307))</f>
        <v/>
      </c>
      <c r="E2307" s="4">
        <f>IF(B2307="","",DATE(YEAR(C2307),MONTH(C2307),1))</f>
        <v/>
      </c>
      <c r="F2307">
        <f>IF(B2307="","",IF(COUNTIFS($B$2:B2307,B2307)=1,1,0))</f>
        <v/>
      </c>
    </row>
    <row r="2308">
      <c r="C2308" s="16">
        <f>IF(B2308="","",_xlfn.MINIFS($A$2:$A$3001,$B$2:$B$3001,B2308))</f>
        <v/>
      </c>
      <c r="D2308">
        <f>IF(B2308="","",(YEAR(A2308)-YEAR(C2308))*12+MONTH(A2308)-MONTH(C2308))</f>
        <v/>
      </c>
      <c r="E2308" s="4">
        <f>IF(B2308="","",DATE(YEAR(C2308),MONTH(C2308),1))</f>
        <v/>
      </c>
      <c r="F2308">
        <f>IF(B2308="","",IF(COUNTIFS($B$2:B2308,B2308)=1,1,0))</f>
        <v/>
      </c>
    </row>
    <row r="2309">
      <c r="C2309" s="16">
        <f>IF(B2309="","",_xlfn.MINIFS($A$2:$A$3001,$B$2:$B$3001,B2309))</f>
        <v/>
      </c>
      <c r="D2309">
        <f>IF(B2309="","",(YEAR(A2309)-YEAR(C2309))*12+MONTH(A2309)-MONTH(C2309))</f>
        <v/>
      </c>
      <c r="E2309" s="4">
        <f>IF(B2309="","",DATE(YEAR(C2309),MONTH(C2309),1))</f>
        <v/>
      </c>
      <c r="F2309">
        <f>IF(B2309="","",IF(COUNTIFS($B$2:B2309,B2309)=1,1,0))</f>
        <v/>
      </c>
    </row>
    <row r="2310">
      <c r="C2310" s="16">
        <f>IF(B2310="","",_xlfn.MINIFS($A$2:$A$3001,$B$2:$B$3001,B2310))</f>
        <v/>
      </c>
      <c r="D2310">
        <f>IF(B2310="","",(YEAR(A2310)-YEAR(C2310))*12+MONTH(A2310)-MONTH(C2310))</f>
        <v/>
      </c>
      <c r="E2310" s="4">
        <f>IF(B2310="","",DATE(YEAR(C2310),MONTH(C2310),1))</f>
        <v/>
      </c>
      <c r="F2310">
        <f>IF(B2310="","",IF(COUNTIFS($B$2:B2310,B2310)=1,1,0))</f>
        <v/>
      </c>
    </row>
    <row r="2311">
      <c r="C2311" s="16">
        <f>IF(B2311="","",_xlfn.MINIFS($A$2:$A$3001,$B$2:$B$3001,B2311))</f>
        <v/>
      </c>
      <c r="D2311">
        <f>IF(B2311="","",(YEAR(A2311)-YEAR(C2311))*12+MONTH(A2311)-MONTH(C2311))</f>
        <v/>
      </c>
      <c r="E2311" s="4">
        <f>IF(B2311="","",DATE(YEAR(C2311),MONTH(C2311),1))</f>
        <v/>
      </c>
      <c r="F2311">
        <f>IF(B2311="","",IF(COUNTIFS($B$2:B2311,B2311)=1,1,0))</f>
        <v/>
      </c>
    </row>
    <row r="2312">
      <c r="C2312" s="16">
        <f>IF(B2312="","",_xlfn.MINIFS($A$2:$A$3001,$B$2:$B$3001,B2312))</f>
        <v/>
      </c>
      <c r="D2312">
        <f>IF(B2312="","",(YEAR(A2312)-YEAR(C2312))*12+MONTH(A2312)-MONTH(C2312))</f>
        <v/>
      </c>
      <c r="E2312" s="4">
        <f>IF(B2312="","",DATE(YEAR(C2312),MONTH(C2312),1))</f>
        <v/>
      </c>
      <c r="F2312">
        <f>IF(B2312="","",IF(COUNTIFS($B$2:B2312,B2312)=1,1,0))</f>
        <v/>
      </c>
    </row>
    <row r="2313">
      <c r="C2313" s="16">
        <f>IF(B2313="","",_xlfn.MINIFS($A$2:$A$3001,$B$2:$B$3001,B2313))</f>
        <v/>
      </c>
      <c r="D2313">
        <f>IF(B2313="","",(YEAR(A2313)-YEAR(C2313))*12+MONTH(A2313)-MONTH(C2313))</f>
        <v/>
      </c>
      <c r="E2313" s="4">
        <f>IF(B2313="","",DATE(YEAR(C2313),MONTH(C2313),1))</f>
        <v/>
      </c>
      <c r="F2313">
        <f>IF(B2313="","",IF(COUNTIFS($B$2:B2313,B2313)=1,1,0))</f>
        <v/>
      </c>
    </row>
    <row r="2314">
      <c r="C2314" s="16">
        <f>IF(B2314="","",_xlfn.MINIFS($A$2:$A$3001,$B$2:$B$3001,B2314))</f>
        <v/>
      </c>
      <c r="D2314">
        <f>IF(B2314="","",(YEAR(A2314)-YEAR(C2314))*12+MONTH(A2314)-MONTH(C2314))</f>
        <v/>
      </c>
      <c r="E2314" s="4">
        <f>IF(B2314="","",DATE(YEAR(C2314),MONTH(C2314),1))</f>
        <v/>
      </c>
      <c r="F2314">
        <f>IF(B2314="","",IF(COUNTIFS($B$2:B2314,B2314)=1,1,0))</f>
        <v/>
      </c>
    </row>
    <row r="2315">
      <c r="C2315" s="16">
        <f>IF(B2315="","",_xlfn.MINIFS($A$2:$A$3001,$B$2:$B$3001,B2315))</f>
        <v/>
      </c>
      <c r="D2315">
        <f>IF(B2315="","",(YEAR(A2315)-YEAR(C2315))*12+MONTH(A2315)-MONTH(C2315))</f>
        <v/>
      </c>
      <c r="E2315" s="4">
        <f>IF(B2315="","",DATE(YEAR(C2315),MONTH(C2315),1))</f>
        <v/>
      </c>
      <c r="F2315">
        <f>IF(B2315="","",IF(COUNTIFS($B$2:B2315,B2315)=1,1,0))</f>
        <v/>
      </c>
    </row>
    <row r="2316">
      <c r="C2316" s="16">
        <f>IF(B2316="","",_xlfn.MINIFS($A$2:$A$3001,$B$2:$B$3001,B2316))</f>
        <v/>
      </c>
      <c r="D2316">
        <f>IF(B2316="","",(YEAR(A2316)-YEAR(C2316))*12+MONTH(A2316)-MONTH(C2316))</f>
        <v/>
      </c>
      <c r="E2316" s="4">
        <f>IF(B2316="","",DATE(YEAR(C2316),MONTH(C2316),1))</f>
        <v/>
      </c>
      <c r="F2316">
        <f>IF(B2316="","",IF(COUNTIFS($B$2:B2316,B2316)=1,1,0))</f>
        <v/>
      </c>
    </row>
    <row r="2317">
      <c r="C2317" s="16">
        <f>IF(B2317="","",_xlfn.MINIFS($A$2:$A$3001,$B$2:$B$3001,B2317))</f>
        <v/>
      </c>
      <c r="D2317">
        <f>IF(B2317="","",(YEAR(A2317)-YEAR(C2317))*12+MONTH(A2317)-MONTH(C2317))</f>
        <v/>
      </c>
      <c r="E2317" s="4">
        <f>IF(B2317="","",DATE(YEAR(C2317),MONTH(C2317),1))</f>
        <v/>
      </c>
      <c r="F2317">
        <f>IF(B2317="","",IF(COUNTIFS($B$2:B2317,B2317)=1,1,0))</f>
        <v/>
      </c>
    </row>
    <row r="2318">
      <c r="C2318" s="16">
        <f>IF(B2318="","",_xlfn.MINIFS($A$2:$A$3001,$B$2:$B$3001,B2318))</f>
        <v/>
      </c>
      <c r="D2318">
        <f>IF(B2318="","",(YEAR(A2318)-YEAR(C2318))*12+MONTH(A2318)-MONTH(C2318))</f>
        <v/>
      </c>
      <c r="E2318" s="4">
        <f>IF(B2318="","",DATE(YEAR(C2318),MONTH(C2318),1))</f>
        <v/>
      </c>
      <c r="F2318">
        <f>IF(B2318="","",IF(COUNTIFS($B$2:B2318,B2318)=1,1,0))</f>
        <v/>
      </c>
    </row>
    <row r="2319">
      <c r="C2319" s="16">
        <f>IF(B2319="","",_xlfn.MINIFS($A$2:$A$3001,$B$2:$B$3001,B2319))</f>
        <v/>
      </c>
      <c r="D2319">
        <f>IF(B2319="","",(YEAR(A2319)-YEAR(C2319))*12+MONTH(A2319)-MONTH(C2319))</f>
        <v/>
      </c>
      <c r="E2319" s="4">
        <f>IF(B2319="","",DATE(YEAR(C2319),MONTH(C2319),1))</f>
        <v/>
      </c>
      <c r="F2319">
        <f>IF(B2319="","",IF(COUNTIFS($B$2:B2319,B2319)=1,1,0))</f>
        <v/>
      </c>
    </row>
    <row r="2320">
      <c r="C2320" s="16">
        <f>IF(B2320="","",_xlfn.MINIFS($A$2:$A$3001,$B$2:$B$3001,B2320))</f>
        <v/>
      </c>
      <c r="D2320">
        <f>IF(B2320="","",(YEAR(A2320)-YEAR(C2320))*12+MONTH(A2320)-MONTH(C2320))</f>
        <v/>
      </c>
      <c r="E2320" s="4">
        <f>IF(B2320="","",DATE(YEAR(C2320),MONTH(C2320),1))</f>
        <v/>
      </c>
      <c r="F2320">
        <f>IF(B2320="","",IF(COUNTIFS($B$2:B2320,B2320)=1,1,0))</f>
        <v/>
      </c>
    </row>
    <row r="2321">
      <c r="C2321" s="16">
        <f>IF(B2321="","",_xlfn.MINIFS($A$2:$A$3001,$B$2:$B$3001,B2321))</f>
        <v/>
      </c>
      <c r="D2321">
        <f>IF(B2321="","",(YEAR(A2321)-YEAR(C2321))*12+MONTH(A2321)-MONTH(C2321))</f>
        <v/>
      </c>
      <c r="E2321" s="4">
        <f>IF(B2321="","",DATE(YEAR(C2321),MONTH(C2321),1))</f>
        <v/>
      </c>
      <c r="F2321">
        <f>IF(B2321="","",IF(COUNTIFS($B$2:B2321,B2321)=1,1,0))</f>
        <v/>
      </c>
    </row>
    <row r="2322">
      <c r="C2322" s="16">
        <f>IF(B2322="","",_xlfn.MINIFS($A$2:$A$3001,$B$2:$B$3001,B2322))</f>
        <v/>
      </c>
      <c r="D2322">
        <f>IF(B2322="","",(YEAR(A2322)-YEAR(C2322))*12+MONTH(A2322)-MONTH(C2322))</f>
        <v/>
      </c>
      <c r="E2322" s="4">
        <f>IF(B2322="","",DATE(YEAR(C2322),MONTH(C2322),1))</f>
        <v/>
      </c>
      <c r="F2322">
        <f>IF(B2322="","",IF(COUNTIFS($B$2:B2322,B2322)=1,1,0))</f>
        <v/>
      </c>
    </row>
    <row r="2323">
      <c r="C2323" s="16">
        <f>IF(B2323="","",_xlfn.MINIFS($A$2:$A$3001,$B$2:$B$3001,B2323))</f>
        <v/>
      </c>
      <c r="D2323">
        <f>IF(B2323="","",(YEAR(A2323)-YEAR(C2323))*12+MONTH(A2323)-MONTH(C2323))</f>
        <v/>
      </c>
      <c r="E2323" s="4">
        <f>IF(B2323="","",DATE(YEAR(C2323),MONTH(C2323),1))</f>
        <v/>
      </c>
      <c r="F2323">
        <f>IF(B2323="","",IF(COUNTIFS($B$2:B2323,B2323)=1,1,0))</f>
        <v/>
      </c>
    </row>
    <row r="2324">
      <c r="C2324" s="16">
        <f>IF(B2324="","",_xlfn.MINIFS($A$2:$A$3001,$B$2:$B$3001,B2324))</f>
        <v/>
      </c>
      <c r="D2324">
        <f>IF(B2324="","",(YEAR(A2324)-YEAR(C2324))*12+MONTH(A2324)-MONTH(C2324))</f>
        <v/>
      </c>
      <c r="E2324" s="4">
        <f>IF(B2324="","",DATE(YEAR(C2324),MONTH(C2324),1))</f>
        <v/>
      </c>
      <c r="F2324">
        <f>IF(B2324="","",IF(COUNTIFS($B$2:B2324,B2324)=1,1,0))</f>
        <v/>
      </c>
    </row>
    <row r="2325">
      <c r="C2325" s="16">
        <f>IF(B2325="","",_xlfn.MINIFS($A$2:$A$3001,$B$2:$B$3001,B2325))</f>
        <v/>
      </c>
      <c r="D2325">
        <f>IF(B2325="","",(YEAR(A2325)-YEAR(C2325))*12+MONTH(A2325)-MONTH(C2325))</f>
        <v/>
      </c>
      <c r="E2325" s="4">
        <f>IF(B2325="","",DATE(YEAR(C2325),MONTH(C2325),1))</f>
        <v/>
      </c>
      <c r="F2325">
        <f>IF(B2325="","",IF(COUNTIFS($B$2:B2325,B2325)=1,1,0))</f>
        <v/>
      </c>
    </row>
    <row r="2326">
      <c r="C2326" s="16">
        <f>IF(B2326="","",_xlfn.MINIFS($A$2:$A$3001,$B$2:$B$3001,B2326))</f>
        <v/>
      </c>
      <c r="D2326">
        <f>IF(B2326="","",(YEAR(A2326)-YEAR(C2326))*12+MONTH(A2326)-MONTH(C2326))</f>
        <v/>
      </c>
      <c r="E2326" s="4">
        <f>IF(B2326="","",DATE(YEAR(C2326),MONTH(C2326),1))</f>
        <v/>
      </c>
      <c r="F2326">
        <f>IF(B2326="","",IF(COUNTIFS($B$2:B2326,B2326)=1,1,0))</f>
        <v/>
      </c>
    </row>
    <row r="2327">
      <c r="C2327" s="16">
        <f>IF(B2327="","",_xlfn.MINIFS($A$2:$A$3001,$B$2:$B$3001,B2327))</f>
        <v/>
      </c>
      <c r="D2327">
        <f>IF(B2327="","",(YEAR(A2327)-YEAR(C2327))*12+MONTH(A2327)-MONTH(C2327))</f>
        <v/>
      </c>
      <c r="E2327" s="4">
        <f>IF(B2327="","",DATE(YEAR(C2327),MONTH(C2327),1))</f>
        <v/>
      </c>
      <c r="F2327">
        <f>IF(B2327="","",IF(COUNTIFS($B$2:B2327,B2327)=1,1,0))</f>
        <v/>
      </c>
    </row>
    <row r="2328">
      <c r="C2328" s="16">
        <f>IF(B2328="","",_xlfn.MINIFS($A$2:$A$3001,$B$2:$B$3001,B2328))</f>
        <v/>
      </c>
      <c r="D2328">
        <f>IF(B2328="","",(YEAR(A2328)-YEAR(C2328))*12+MONTH(A2328)-MONTH(C2328))</f>
        <v/>
      </c>
      <c r="E2328" s="4">
        <f>IF(B2328="","",DATE(YEAR(C2328),MONTH(C2328),1))</f>
        <v/>
      </c>
      <c r="F2328">
        <f>IF(B2328="","",IF(COUNTIFS($B$2:B2328,B2328)=1,1,0))</f>
        <v/>
      </c>
    </row>
    <row r="2329">
      <c r="C2329" s="16">
        <f>IF(B2329="","",_xlfn.MINIFS($A$2:$A$3001,$B$2:$B$3001,B2329))</f>
        <v/>
      </c>
      <c r="D2329">
        <f>IF(B2329="","",(YEAR(A2329)-YEAR(C2329))*12+MONTH(A2329)-MONTH(C2329))</f>
        <v/>
      </c>
      <c r="E2329" s="4">
        <f>IF(B2329="","",DATE(YEAR(C2329),MONTH(C2329),1))</f>
        <v/>
      </c>
      <c r="F2329">
        <f>IF(B2329="","",IF(COUNTIFS($B$2:B2329,B2329)=1,1,0))</f>
        <v/>
      </c>
    </row>
    <row r="2330">
      <c r="C2330" s="16">
        <f>IF(B2330="","",_xlfn.MINIFS($A$2:$A$3001,$B$2:$B$3001,B2330))</f>
        <v/>
      </c>
      <c r="D2330">
        <f>IF(B2330="","",(YEAR(A2330)-YEAR(C2330))*12+MONTH(A2330)-MONTH(C2330))</f>
        <v/>
      </c>
      <c r="E2330" s="4">
        <f>IF(B2330="","",DATE(YEAR(C2330),MONTH(C2330),1))</f>
        <v/>
      </c>
      <c r="F2330">
        <f>IF(B2330="","",IF(COUNTIFS($B$2:B2330,B2330)=1,1,0))</f>
        <v/>
      </c>
    </row>
    <row r="2331">
      <c r="C2331" s="16">
        <f>IF(B2331="","",_xlfn.MINIFS($A$2:$A$3001,$B$2:$B$3001,B2331))</f>
        <v/>
      </c>
      <c r="D2331">
        <f>IF(B2331="","",(YEAR(A2331)-YEAR(C2331))*12+MONTH(A2331)-MONTH(C2331))</f>
        <v/>
      </c>
      <c r="E2331" s="4">
        <f>IF(B2331="","",DATE(YEAR(C2331),MONTH(C2331),1))</f>
        <v/>
      </c>
      <c r="F2331">
        <f>IF(B2331="","",IF(COUNTIFS($B$2:B2331,B2331)=1,1,0))</f>
        <v/>
      </c>
    </row>
    <row r="2332">
      <c r="C2332" s="16">
        <f>IF(B2332="","",_xlfn.MINIFS($A$2:$A$3001,$B$2:$B$3001,B2332))</f>
        <v/>
      </c>
      <c r="D2332">
        <f>IF(B2332="","",(YEAR(A2332)-YEAR(C2332))*12+MONTH(A2332)-MONTH(C2332))</f>
        <v/>
      </c>
      <c r="E2332" s="4">
        <f>IF(B2332="","",DATE(YEAR(C2332),MONTH(C2332),1))</f>
        <v/>
      </c>
      <c r="F2332">
        <f>IF(B2332="","",IF(COUNTIFS($B$2:B2332,B2332)=1,1,0))</f>
        <v/>
      </c>
    </row>
    <row r="2333">
      <c r="C2333" s="16">
        <f>IF(B2333="","",_xlfn.MINIFS($A$2:$A$3001,$B$2:$B$3001,B2333))</f>
        <v/>
      </c>
      <c r="D2333">
        <f>IF(B2333="","",(YEAR(A2333)-YEAR(C2333))*12+MONTH(A2333)-MONTH(C2333))</f>
        <v/>
      </c>
      <c r="E2333" s="4">
        <f>IF(B2333="","",DATE(YEAR(C2333),MONTH(C2333),1))</f>
        <v/>
      </c>
      <c r="F2333">
        <f>IF(B2333="","",IF(COUNTIFS($B$2:B2333,B2333)=1,1,0))</f>
        <v/>
      </c>
    </row>
    <row r="2334">
      <c r="C2334" s="16">
        <f>IF(B2334="","",_xlfn.MINIFS($A$2:$A$3001,$B$2:$B$3001,B2334))</f>
        <v/>
      </c>
      <c r="D2334">
        <f>IF(B2334="","",(YEAR(A2334)-YEAR(C2334))*12+MONTH(A2334)-MONTH(C2334))</f>
        <v/>
      </c>
      <c r="E2334" s="4">
        <f>IF(B2334="","",DATE(YEAR(C2334),MONTH(C2334),1))</f>
        <v/>
      </c>
      <c r="F2334">
        <f>IF(B2334="","",IF(COUNTIFS($B$2:B2334,B2334)=1,1,0))</f>
        <v/>
      </c>
    </row>
    <row r="2335">
      <c r="C2335" s="16">
        <f>IF(B2335="","",_xlfn.MINIFS($A$2:$A$3001,$B$2:$B$3001,B2335))</f>
        <v/>
      </c>
      <c r="D2335">
        <f>IF(B2335="","",(YEAR(A2335)-YEAR(C2335))*12+MONTH(A2335)-MONTH(C2335))</f>
        <v/>
      </c>
      <c r="E2335" s="4">
        <f>IF(B2335="","",DATE(YEAR(C2335),MONTH(C2335),1))</f>
        <v/>
      </c>
      <c r="F2335">
        <f>IF(B2335="","",IF(COUNTIFS($B$2:B2335,B2335)=1,1,0))</f>
        <v/>
      </c>
    </row>
    <row r="2336">
      <c r="C2336" s="16">
        <f>IF(B2336="","",_xlfn.MINIFS($A$2:$A$3001,$B$2:$B$3001,B2336))</f>
        <v/>
      </c>
      <c r="D2336">
        <f>IF(B2336="","",(YEAR(A2336)-YEAR(C2336))*12+MONTH(A2336)-MONTH(C2336))</f>
        <v/>
      </c>
      <c r="E2336" s="4">
        <f>IF(B2336="","",DATE(YEAR(C2336),MONTH(C2336),1))</f>
        <v/>
      </c>
      <c r="F2336">
        <f>IF(B2336="","",IF(COUNTIFS($B$2:B2336,B2336)=1,1,0))</f>
        <v/>
      </c>
    </row>
    <row r="2337">
      <c r="C2337" s="16">
        <f>IF(B2337="","",_xlfn.MINIFS($A$2:$A$3001,$B$2:$B$3001,B2337))</f>
        <v/>
      </c>
      <c r="D2337">
        <f>IF(B2337="","",(YEAR(A2337)-YEAR(C2337))*12+MONTH(A2337)-MONTH(C2337))</f>
        <v/>
      </c>
      <c r="E2337" s="4">
        <f>IF(B2337="","",DATE(YEAR(C2337),MONTH(C2337),1))</f>
        <v/>
      </c>
      <c r="F2337">
        <f>IF(B2337="","",IF(COUNTIFS($B$2:B2337,B2337)=1,1,0))</f>
        <v/>
      </c>
    </row>
    <row r="2338">
      <c r="C2338" s="16">
        <f>IF(B2338="","",_xlfn.MINIFS($A$2:$A$3001,$B$2:$B$3001,B2338))</f>
        <v/>
      </c>
      <c r="D2338">
        <f>IF(B2338="","",(YEAR(A2338)-YEAR(C2338))*12+MONTH(A2338)-MONTH(C2338))</f>
        <v/>
      </c>
      <c r="E2338" s="4">
        <f>IF(B2338="","",DATE(YEAR(C2338),MONTH(C2338),1))</f>
        <v/>
      </c>
      <c r="F2338">
        <f>IF(B2338="","",IF(COUNTIFS($B$2:B2338,B2338)=1,1,0))</f>
        <v/>
      </c>
    </row>
    <row r="2339">
      <c r="C2339" s="16">
        <f>IF(B2339="","",_xlfn.MINIFS($A$2:$A$3001,$B$2:$B$3001,B2339))</f>
        <v/>
      </c>
      <c r="D2339">
        <f>IF(B2339="","",(YEAR(A2339)-YEAR(C2339))*12+MONTH(A2339)-MONTH(C2339))</f>
        <v/>
      </c>
      <c r="E2339" s="4">
        <f>IF(B2339="","",DATE(YEAR(C2339),MONTH(C2339),1))</f>
        <v/>
      </c>
      <c r="F2339">
        <f>IF(B2339="","",IF(COUNTIFS($B$2:B2339,B2339)=1,1,0))</f>
        <v/>
      </c>
    </row>
    <row r="2340">
      <c r="C2340" s="16">
        <f>IF(B2340="","",_xlfn.MINIFS($A$2:$A$3001,$B$2:$B$3001,B2340))</f>
        <v/>
      </c>
      <c r="D2340">
        <f>IF(B2340="","",(YEAR(A2340)-YEAR(C2340))*12+MONTH(A2340)-MONTH(C2340))</f>
        <v/>
      </c>
      <c r="E2340" s="4">
        <f>IF(B2340="","",DATE(YEAR(C2340),MONTH(C2340),1))</f>
        <v/>
      </c>
      <c r="F2340">
        <f>IF(B2340="","",IF(COUNTIFS($B$2:B2340,B2340)=1,1,0))</f>
        <v/>
      </c>
    </row>
    <row r="2341">
      <c r="C2341" s="16">
        <f>IF(B2341="","",_xlfn.MINIFS($A$2:$A$3001,$B$2:$B$3001,B2341))</f>
        <v/>
      </c>
      <c r="D2341">
        <f>IF(B2341="","",(YEAR(A2341)-YEAR(C2341))*12+MONTH(A2341)-MONTH(C2341))</f>
        <v/>
      </c>
      <c r="E2341" s="4">
        <f>IF(B2341="","",DATE(YEAR(C2341),MONTH(C2341),1))</f>
        <v/>
      </c>
      <c r="F2341">
        <f>IF(B2341="","",IF(COUNTIFS($B$2:B2341,B2341)=1,1,0))</f>
        <v/>
      </c>
    </row>
    <row r="2342">
      <c r="C2342" s="16">
        <f>IF(B2342="","",_xlfn.MINIFS($A$2:$A$3001,$B$2:$B$3001,B2342))</f>
        <v/>
      </c>
      <c r="D2342">
        <f>IF(B2342="","",(YEAR(A2342)-YEAR(C2342))*12+MONTH(A2342)-MONTH(C2342))</f>
        <v/>
      </c>
      <c r="E2342" s="4">
        <f>IF(B2342="","",DATE(YEAR(C2342),MONTH(C2342),1))</f>
        <v/>
      </c>
      <c r="F2342">
        <f>IF(B2342="","",IF(COUNTIFS($B$2:B2342,B2342)=1,1,0))</f>
        <v/>
      </c>
    </row>
    <row r="2343">
      <c r="C2343" s="16">
        <f>IF(B2343="","",_xlfn.MINIFS($A$2:$A$3001,$B$2:$B$3001,B2343))</f>
        <v/>
      </c>
      <c r="D2343">
        <f>IF(B2343="","",(YEAR(A2343)-YEAR(C2343))*12+MONTH(A2343)-MONTH(C2343))</f>
        <v/>
      </c>
      <c r="E2343" s="4">
        <f>IF(B2343="","",DATE(YEAR(C2343),MONTH(C2343),1))</f>
        <v/>
      </c>
      <c r="F2343">
        <f>IF(B2343="","",IF(COUNTIFS($B$2:B2343,B2343)=1,1,0))</f>
        <v/>
      </c>
    </row>
    <row r="2344">
      <c r="C2344" s="16">
        <f>IF(B2344="","",_xlfn.MINIFS($A$2:$A$3001,$B$2:$B$3001,B2344))</f>
        <v/>
      </c>
      <c r="D2344">
        <f>IF(B2344="","",(YEAR(A2344)-YEAR(C2344))*12+MONTH(A2344)-MONTH(C2344))</f>
        <v/>
      </c>
      <c r="E2344" s="4">
        <f>IF(B2344="","",DATE(YEAR(C2344),MONTH(C2344),1))</f>
        <v/>
      </c>
      <c r="F2344">
        <f>IF(B2344="","",IF(COUNTIFS($B$2:B2344,B2344)=1,1,0))</f>
        <v/>
      </c>
    </row>
    <row r="2345">
      <c r="C2345" s="16">
        <f>IF(B2345="","",_xlfn.MINIFS($A$2:$A$3001,$B$2:$B$3001,B2345))</f>
        <v/>
      </c>
      <c r="D2345">
        <f>IF(B2345="","",(YEAR(A2345)-YEAR(C2345))*12+MONTH(A2345)-MONTH(C2345))</f>
        <v/>
      </c>
      <c r="E2345" s="4">
        <f>IF(B2345="","",DATE(YEAR(C2345),MONTH(C2345),1))</f>
        <v/>
      </c>
      <c r="F2345">
        <f>IF(B2345="","",IF(COUNTIFS($B$2:B2345,B2345)=1,1,0))</f>
        <v/>
      </c>
    </row>
    <row r="2346">
      <c r="C2346" s="16">
        <f>IF(B2346="","",_xlfn.MINIFS($A$2:$A$3001,$B$2:$B$3001,B2346))</f>
        <v/>
      </c>
      <c r="D2346">
        <f>IF(B2346="","",(YEAR(A2346)-YEAR(C2346))*12+MONTH(A2346)-MONTH(C2346))</f>
        <v/>
      </c>
      <c r="E2346" s="4">
        <f>IF(B2346="","",DATE(YEAR(C2346),MONTH(C2346),1))</f>
        <v/>
      </c>
      <c r="F2346">
        <f>IF(B2346="","",IF(COUNTIFS($B$2:B2346,B2346)=1,1,0))</f>
        <v/>
      </c>
    </row>
    <row r="2347">
      <c r="C2347" s="16">
        <f>IF(B2347="","",_xlfn.MINIFS($A$2:$A$3001,$B$2:$B$3001,B2347))</f>
        <v/>
      </c>
      <c r="D2347">
        <f>IF(B2347="","",(YEAR(A2347)-YEAR(C2347))*12+MONTH(A2347)-MONTH(C2347))</f>
        <v/>
      </c>
      <c r="E2347" s="4">
        <f>IF(B2347="","",DATE(YEAR(C2347),MONTH(C2347),1))</f>
        <v/>
      </c>
      <c r="F2347">
        <f>IF(B2347="","",IF(COUNTIFS($B$2:B2347,B2347)=1,1,0))</f>
        <v/>
      </c>
    </row>
    <row r="2348">
      <c r="C2348" s="16">
        <f>IF(B2348="","",_xlfn.MINIFS($A$2:$A$3001,$B$2:$B$3001,B2348))</f>
        <v/>
      </c>
      <c r="D2348">
        <f>IF(B2348="","",(YEAR(A2348)-YEAR(C2348))*12+MONTH(A2348)-MONTH(C2348))</f>
        <v/>
      </c>
      <c r="E2348" s="4">
        <f>IF(B2348="","",DATE(YEAR(C2348),MONTH(C2348),1))</f>
        <v/>
      </c>
      <c r="F2348">
        <f>IF(B2348="","",IF(COUNTIFS($B$2:B2348,B2348)=1,1,0))</f>
        <v/>
      </c>
    </row>
    <row r="2349">
      <c r="C2349" s="16">
        <f>IF(B2349="","",_xlfn.MINIFS($A$2:$A$3001,$B$2:$B$3001,B2349))</f>
        <v/>
      </c>
      <c r="D2349">
        <f>IF(B2349="","",(YEAR(A2349)-YEAR(C2349))*12+MONTH(A2349)-MONTH(C2349))</f>
        <v/>
      </c>
      <c r="E2349" s="4">
        <f>IF(B2349="","",DATE(YEAR(C2349),MONTH(C2349),1))</f>
        <v/>
      </c>
      <c r="F2349">
        <f>IF(B2349="","",IF(COUNTIFS($B$2:B2349,B2349)=1,1,0))</f>
        <v/>
      </c>
    </row>
    <row r="2350">
      <c r="C2350" s="16">
        <f>IF(B2350="","",_xlfn.MINIFS($A$2:$A$3001,$B$2:$B$3001,B2350))</f>
        <v/>
      </c>
      <c r="D2350">
        <f>IF(B2350="","",(YEAR(A2350)-YEAR(C2350))*12+MONTH(A2350)-MONTH(C2350))</f>
        <v/>
      </c>
      <c r="E2350" s="4">
        <f>IF(B2350="","",DATE(YEAR(C2350),MONTH(C2350),1))</f>
        <v/>
      </c>
      <c r="F2350">
        <f>IF(B2350="","",IF(COUNTIFS($B$2:B2350,B2350)=1,1,0))</f>
        <v/>
      </c>
    </row>
    <row r="2351">
      <c r="C2351" s="16">
        <f>IF(B2351="","",_xlfn.MINIFS($A$2:$A$3001,$B$2:$B$3001,B2351))</f>
        <v/>
      </c>
      <c r="D2351">
        <f>IF(B2351="","",(YEAR(A2351)-YEAR(C2351))*12+MONTH(A2351)-MONTH(C2351))</f>
        <v/>
      </c>
      <c r="E2351" s="4">
        <f>IF(B2351="","",DATE(YEAR(C2351),MONTH(C2351),1))</f>
        <v/>
      </c>
      <c r="F2351">
        <f>IF(B2351="","",IF(COUNTIFS($B$2:B2351,B2351)=1,1,0))</f>
        <v/>
      </c>
    </row>
    <row r="2352">
      <c r="C2352" s="16">
        <f>IF(B2352="","",_xlfn.MINIFS($A$2:$A$3001,$B$2:$B$3001,B2352))</f>
        <v/>
      </c>
      <c r="D2352">
        <f>IF(B2352="","",(YEAR(A2352)-YEAR(C2352))*12+MONTH(A2352)-MONTH(C2352))</f>
        <v/>
      </c>
      <c r="E2352" s="4">
        <f>IF(B2352="","",DATE(YEAR(C2352),MONTH(C2352),1))</f>
        <v/>
      </c>
      <c r="F2352">
        <f>IF(B2352="","",IF(COUNTIFS($B$2:B2352,B2352)=1,1,0))</f>
        <v/>
      </c>
    </row>
    <row r="2353">
      <c r="C2353" s="16">
        <f>IF(B2353="","",_xlfn.MINIFS($A$2:$A$3001,$B$2:$B$3001,B2353))</f>
        <v/>
      </c>
      <c r="D2353">
        <f>IF(B2353="","",(YEAR(A2353)-YEAR(C2353))*12+MONTH(A2353)-MONTH(C2353))</f>
        <v/>
      </c>
      <c r="E2353" s="4">
        <f>IF(B2353="","",DATE(YEAR(C2353),MONTH(C2353),1))</f>
        <v/>
      </c>
      <c r="F2353">
        <f>IF(B2353="","",IF(COUNTIFS($B$2:B2353,B2353)=1,1,0))</f>
        <v/>
      </c>
    </row>
    <row r="2354">
      <c r="C2354" s="16">
        <f>IF(B2354="","",_xlfn.MINIFS($A$2:$A$3001,$B$2:$B$3001,B2354))</f>
        <v/>
      </c>
      <c r="D2354">
        <f>IF(B2354="","",(YEAR(A2354)-YEAR(C2354))*12+MONTH(A2354)-MONTH(C2354))</f>
        <v/>
      </c>
      <c r="E2354" s="4">
        <f>IF(B2354="","",DATE(YEAR(C2354),MONTH(C2354),1))</f>
        <v/>
      </c>
      <c r="F2354">
        <f>IF(B2354="","",IF(COUNTIFS($B$2:B2354,B2354)=1,1,0))</f>
        <v/>
      </c>
    </row>
    <row r="2355">
      <c r="C2355" s="16">
        <f>IF(B2355="","",_xlfn.MINIFS($A$2:$A$3001,$B$2:$B$3001,B2355))</f>
        <v/>
      </c>
      <c r="D2355">
        <f>IF(B2355="","",(YEAR(A2355)-YEAR(C2355))*12+MONTH(A2355)-MONTH(C2355))</f>
        <v/>
      </c>
      <c r="E2355" s="4">
        <f>IF(B2355="","",DATE(YEAR(C2355),MONTH(C2355),1))</f>
        <v/>
      </c>
      <c r="F2355">
        <f>IF(B2355="","",IF(COUNTIFS($B$2:B2355,B2355)=1,1,0))</f>
        <v/>
      </c>
    </row>
    <row r="2356">
      <c r="C2356" s="16">
        <f>IF(B2356="","",_xlfn.MINIFS($A$2:$A$3001,$B$2:$B$3001,B2356))</f>
        <v/>
      </c>
      <c r="D2356">
        <f>IF(B2356="","",(YEAR(A2356)-YEAR(C2356))*12+MONTH(A2356)-MONTH(C2356))</f>
        <v/>
      </c>
      <c r="E2356" s="4">
        <f>IF(B2356="","",DATE(YEAR(C2356),MONTH(C2356),1))</f>
        <v/>
      </c>
      <c r="F2356">
        <f>IF(B2356="","",IF(COUNTIFS($B$2:B2356,B2356)=1,1,0))</f>
        <v/>
      </c>
    </row>
    <row r="2357">
      <c r="C2357" s="16">
        <f>IF(B2357="","",_xlfn.MINIFS($A$2:$A$3001,$B$2:$B$3001,B2357))</f>
        <v/>
      </c>
      <c r="D2357">
        <f>IF(B2357="","",(YEAR(A2357)-YEAR(C2357))*12+MONTH(A2357)-MONTH(C2357))</f>
        <v/>
      </c>
      <c r="E2357" s="4">
        <f>IF(B2357="","",DATE(YEAR(C2357),MONTH(C2357),1))</f>
        <v/>
      </c>
      <c r="F2357">
        <f>IF(B2357="","",IF(COUNTIFS($B$2:B2357,B2357)=1,1,0))</f>
        <v/>
      </c>
    </row>
    <row r="2358">
      <c r="C2358" s="16">
        <f>IF(B2358="","",_xlfn.MINIFS($A$2:$A$3001,$B$2:$B$3001,B2358))</f>
        <v/>
      </c>
      <c r="D2358">
        <f>IF(B2358="","",(YEAR(A2358)-YEAR(C2358))*12+MONTH(A2358)-MONTH(C2358))</f>
        <v/>
      </c>
      <c r="E2358" s="4">
        <f>IF(B2358="","",DATE(YEAR(C2358),MONTH(C2358),1))</f>
        <v/>
      </c>
      <c r="F2358">
        <f>IF(B2358="","",IF(COUNTIFS($B$2:B2358,B2358)=1,1,0))</f>
        <v/>
      </c>
    </row>
    <row r="2359">
      <c r="C2359" s="16">
        <f>IF(B2359="","",_xlfn.MINIFS($A$2:$A$3001,$B$2:$B$3001,B2359))</f>
        <v/>
      </c>
      <c r="D2359">
        <f>IF(B2359="","",(YEAR(A2359)-YEAR(C2359))*12+MONTH(A2359)-MONTH(C2359))</f>
        <v/>
      </c>
      <c r="E2359" s="4">
        <f>IF(B2359="","",DATE(YEAR(C2359),MONTH(C2359),1))</f>
        <v/>
      </c>
      <c r="F2359">
        <f>IF(B2359="","",IF(COUNTIFS($B$2:B2359,B2359)=1,1,0))</f>
        <v/>
      </c>
    </row>
    <row r="2360">
      <c r="C2360" s="16">
        <f>IF(B2360="","",_xlfn.MINIFS($A$2:$A$3001,$B$2:$B$3001,B2360))</f>
        <v/>
      </c>
      <c r="D2360">
        <f>IF(B2360="","",(YEAR(A2360)-YEAR(C2360))*12+MONTH(A2360)-MONTH(C2360))</f>
        <v/>
      </c>
      <c r="E2360" s="4">
        <f>IF(B2360="","",DATE(YEAR(C2360),MONTH(C2360),1))</f>
        <v/>
      </c>
      <c r="F2360">
        <f>IF(B2360="","",IF(COUNTIFS($B$2:B2360,B2360)=1,1,0))</f>
        <v/>
      </c>
    </row>
    <row r="2361">
      <c r="C2361" s="16">
        <f>IF(B2361="","",_xlfn.MINIFS($A$2:$A$3001,$B$2:$B$3001,B2361))</f>
        <v/>
      </c>
      <c r="D2361">
        <f>IF(B2361="","",(YEAR(A2361)-YEAR(C2361))*12+MONTH(A2361)-MONTH(C2361))</f>
        <v/>
      </c>
      <c r="E2361" s="4">
        <f>IF(B2361="","",DATE(YEAR(C2361),MONTH(C2361),1))</f>
        <v/>
      </c>
      <c r="F2361">
        <f>IF(B2361="","",IF(COUNTIFS($B$2:B2361,B2361)=1,1,0))</f>
        <v/>
      </c>
    </row>
    <row r="2362">
      <c r="C2362" s="16">
        <f>IF(B2362="","",_xlfn.MINIFS($A$2:$A$3001,$B$2:$B$3001,B2362))</f>
        <v/>
      </c>
      <c r="D2362">
        <f>IF(B2362="","",(YEAR(A2362)-YEAR(C2362))*12+MONTH(A2362)-MONTH(C2362))</f>
        <v/>
      </c>
      <c r="E2362" s="4">
        <f>IF(B2362="","",DATE(YEAR(C2362),MONTH(C2362),1))</f>
        <v/>
      </c>
      <c r="F2362">
        <f>IF(B2362="","",IF(COUNTIFS($B$2:B2362,B2362)=1,1,0))</f>
        <v/>
      </c>
    </row>
    <row r="2363">
      <c r="C2363" s="16">
        <f>IF(B2363="","",_xlfn.MINIFS($A$2:$A$3001,$B$2:$B$3001,B2363))</f>
        <v/>
      </c>
      <c r="D2363">
        <f>IF(B2363="","",(YEAR(A2363)-YEAR(C2363))*12+MONTH(A2363)-MONTH(C2363))</f>
        <v/>
      </c>
      <c r="E2363" s="4">
        <f>IF(B2363="","",DATE(YEAR(C2363),MONTH(C2363),1))</f>
        <v/>
      </c>
      <c r="F2363">
        <f>IF(B2363="","",IF(COUNTIFS($B$2:B2363,B2363)=1,1,0))</f>
        <v/>
      </c>
    </row>
    <row r="2364">
      <c r="C2364" s="16">
        <f>IF(B2364="","",_xlfn.MINIFS($A$2:$A$3001,$B$2:$B$3001,B2364))</f>
        <v/>
      </c>
      <c r="D2364">
        <f>IF(B2364="","",(YEAR(A2364)-YEAR(C2364))*12+MONTH(A2364)-MONTH(C2364))</f>
        <v/>
      </c>
      <c r="E2364" s="4">
        <f>IF(B2364="","",DATE(YEAR(C2364),MONTH(C2364),1))</f>
        <v/>
      </c>
      <c r="F2364">
        <f>IF(B2364="","",IF(COUNTIFS($B$2:B2364,B2364)=1,1,0))</f>
        <v/>
      </c>
    </row>
    <row r="2365">
      <c r="C2365" s="16">
        <f>IF(B2365="","",_xlfn.MINIFS($A$2:$A$3001,$B$2:$B$3001,B2365))</f>
        <v/>
      </c>
      <c r="D2365">
        <f>IF(B2365="","",(YEAR(A2365)-YEAR(C2365))*12+MONTH(A2365)-MONTH(C2365))</f>
        <v/>
      </c>
      <c r="E2365" s="4">
        <f>IF(B2365="","",DATE(YEAR(C2365),MONTH(C2365),1))</f>
        <v/>
      </c>
      <c r="F2365">
        <f>IF(B2365="","",IF(COUNTIFS($B$2:B2365,B2365)=1,1,0))</f>
        <v/>
      </c>
    </row>
    <row r="2366">
      <c r="C2366" s="16">
        <f>IF(B2366="","",_xlfn.MINIFS($A$2:$A$3001,$B$2:$B$3001,B2366))</f>
        <v/>
      </c>
      <c r="D2366">
        <f>IF(B2366="","",(YEAR(A2366)-YEAR(C2366))*12+MONTH(A2366)-MONTH(C2366))</f>
        <v/>
      </c>
      <c r="E2366" s="4">
        <f>IF(B2366="","",DATE(YEAR(C2366),MONTH(C2366),1))</f>
        <v/>
      </c>
      <c r="F2366">
        <f>IF(B2366="","",IF(COUNTIFS($B$2:B2366,B2366)=1,1,0))</f>
        <v/>
      </c>
    </row>
    <row r="2367">
      <c r="C2367" s="16">
        <f>IF(B2367="","",_xlfn.MINIFS($A$2:$A$3001,$B$2:$B$3001,B2367))</f>
        <v/>
      </c>
      <c r="D2367">
        <f>IF(B2367="","",(YEAR(A2367)-YEAR(C2367))*12+MONTH(A2367)-MONTH(C2367))</f>
        <v/>
      </c>
      <c r="E2367" s="4">
        <f>IF(B2367="","",DATE(YEAR(C2367),MONTH(C2367),1))</f>
        <v/>
      </c>
      <c r="F2367">
        <f>IF(B2367="","",IF(COUNTIFS($B$2:B2367,B2367)=1,1,0))</f>
        <v/>
      </c>
    </row>
    <row r="2368">
      <c r="C2368" s="16">
        <f>IF(B2368="","",_xlfn.MINIFS($A$2:$A$3001,$B$2:$B$3001,B2368))</f>
        <v/>
      </c>
      <c r="D2368">
        <f>IF(B2368="","",(YEAR(A2368)-YEAR(C2368))*12+MONTH(A2368)-MONTH(C2368))</f>
        <v/>
      </c>
      <c r="E2368" s="4">
        <f>IF(B2368="","",DATE(YEAR(C2368),MONTH(C2368),1))</f>
        <v/>
      </c>
      <c r="F2368">
        <f>IF(B2368="","",IF(COUNTIFS($B$2:B2368,B2368)=1,1,0))</f>
        <v/>
      </c>
    </row>
    <row r="2369">
      <c r="C2369" s="16">
        <f>IF(B2369="","",_xlfn.MINIFS($A$2:$A$3001,$B$2:$B$3001,B2369))</f>
        <v/>
      </c>
      <c r="D2369">
        <f>IF(B2369="","",(YEAR(A2369)-YEAR(C2369))*12+MONTH(A2369)-MONTH(C2369))</f>
        <v/>
      </c>
      <c r="E2369" s="4">
        <f>IF(B2369="","",DATE(YEAR(C2369),MONTH(C2369),1))</f>
        <v/>
      </c>
      <c r="F2369">
        <f>IF(B2369="","",IF(COUNTIFS($B$2:B2369,B2369)=1,1,0))</f>
        <v/>
      </c>
    </row>
    <row r="2370">
      <c r="C2370" s="16">
        <f>IF(B2370="","",_xlfn.MINIFS($A$2:$A$3001,$B$2:$B$3001,B2370))</f>
        <v/>
      </c>
      <c r="D2370">
        <f>IF(B2370="","",(YEAR(A2370)-YEAR(C2370))*12+MONTH(A2370)-MONTH(C2370))</f>
        <v/>
      </c>
      <c r="E2370" s="4">
        <f>IF(B2370="","",DATE(YEAR(C2370),MONTH(C2370),1))</f>
        <v/>
      </c>
      <c r="F2370">
        <f>IF(B2370="","",IF(COUNTIFS($B$2:B2370,B2370)=1,1,0))</f>
        <v/>
      </c>
    </row>
    <row r="2371">
      <c r="C2371" s="16">
        <f>IF(B2371="","",_xlfn.MINIFS($A$2:$A$3001,$B$2:$B$3001,B2371))</f>
        <v/>
      </c>
      <c r="D2371">
        <f>IF(B2371="","",(YEAR(A2371)-YEAR(C2371))*12+MONTH(A2371)-MONTH(C2371))</f>
        <v/>
      </c>
      <c r="E2371" s="4">
        <f>IF(B2371="","",DATE(YEAR(C2371),MONTH(C2371),1))</f>
        <v/>
      </c>
      <c r="F2371">
        <f>IF(B2371="","",IF(COUNTIFS($B$2:B2371,B2371)=1,1,0))</f>
        <v/>
      </c>
    </row>
    <row r="2372">
      <c r="C2372" s="16">
        <f>IF(B2372="","",_xlfn.MINIFS($A$2:$A$3001,$B$2:$B$3001,B2372))</f>
        <v/>
      </c>
      <c r="D2372">
        <f>IF(B2372="","",(YEAR(A2372)-YEAR(C2372))*12+MONTH(A2372)-MONTH(C2372))</f>
        <v/>
      </c>
      <c r="E2372" s="4">
        <f>IF(B2372="","",DATE(YEAR(C2372),MONTH(C2372),1))</f>
        <v/>
      </c>
      <c r="F2372">
        <f>IF(B2372="","",IF(COUNTIFS($B$2:B2372,B2372)=1,1,0))</f>
        <v/>
      </c>
    </row>
    <row r="2373">
      <c r="C2373" s="16">
        <f>IF(B2373="","",_xlfn.MINIFS($A$2:$A$3001,$B$2:$B$3001,B2373))</f>
        <v/>
      </c>
      <c r="D2373">
        <f>IF(B2373="","",(YEAR(A2373)-YEAR(C2373))*12+MONTH(A2373)-MONTH(C2373))</f>
        <v/>
      </c>
      <c r="E2373" s="4">
        <f>IF(B2373="","",DATE(YEAR(C2373),MONTH(C2373),1))</f>
        <v/>
      </c>
      <c r="F2373">
        <f>IF(B2373="","",IF(COUNTIFS($B$2:B2373,B2373)=1,1,0))</f>
        <v/>
      </c>
    </row>
    <row r="2374">
      <c r="C2374" s="16">
        <f>IF(B2374="","",_xlfn.MINIFS($A$2:$A$3001,$B$2:$B$3001,B2374))</f>
        <v/>
      </c>
      <c r="D2374">
        <f>IF(B2374="","",(YEAR(A2374)-YEAR(C2374))*12+MONTH(A2374)-MONTH(C2374))</f>
        <v/>
      </c>
      <c r="E2374" s="4">
        <f>IF(B2374="","",DATE(YEAR(C2374),MONTH(C2374),1))</f>
        <v/>
      </c>
      <c r="F2374">
        <f>IF(B2374="","",IF(COUNTIFS($B$2:B2374,B2374)=1,1,0))</f>
        <v/>
      </c>
    </row>
    <row r="2375">
      <c r="C2375" s="16">
        <f>IF(B2375="","",_xlfn.MINIFS($A$2:$A$3001,$B$2:$B$3001,B2375))</f>
        <v/>
      </c>
      <c r="D2375">
        <f>IF(B2375="","",(YEAR(A2375)-YEAR(C2375))*12+MONTH(A2375)-MONTH(C2375))</f>
        <v/>
      </c>
      <c r="E2375" s="4">
        <f>IF(B2375="","",DATE(YEAR(C2375),MONTH(C2375),1))</f>
        <v/>
      </c>
      <c r="F2375">
        <f>IF(B2375="","",IF(COUNTIFS($B$2:B2375,B2375)=1,1,0))</f>
        <v/>
      </c>
    </row>
    <row r="2376">
      <c r="C2376" s="16">
        <f>IF(B2376="","",_xlfn.MINIFS($A$2:$A$3001,$B$2:$B$3001,B2376))</f>
        <v/>
      </c>
      <c r="D2376">
        <f>IF(B2376="","",(YEAR(A2376)-YEAR(C2376))*12+MONTH(A2376)-MONTH(C2376))</f>
        <v/>
      </c>
      <c r="E2376" s="4">
        <f>IF(B2376="","",DATE(YEAR(C2376),MONTH(C2376),1))</f>
        <v/>
      </c>
      <c r="F2376">
        <f>IF(B2376="","",IF(COUNTIFS($B$2:B2376,B2376)=1,1,0))</f>
        <v/>
      </c>
    </row>
    <row r="2377">
      <c r="C2377" s="16">
        <f>IF(B2377="","",_xlfn.MINIFS($A$2:$A$3001,$B$2:$B$3001,B2377))</f>
        <v/>
      </c>
      <c r="D2377">
        <f>IF(B2377="","",(YEAR(A2377)-YEAR(C2377))*12+MONTH(A2377)-MONTH(C2377))</f>
        <v/>
      </c>
      <c r="E2377" s="4">
        <f>IF(B2377="","",DATE(YEAR(C2377),MONTH(C2377),1))</f>
        <v/>
      </c>
      <c r="F2377">
        <f>IF(B2377="","",IF(COUNTIFS($B$2:B2377,B2377)=1,1,0))</f>
        <v/>
      </c>
    </row>
    <row r="2378">
      <c r="C2378" s="16">
        <f>IF(B2378="","",_xlfn.MINIFS($A$2:$A$3001,$B$2:$B$3001,B2378))</f>
        <v/>
      </c>
      <c r="D2378">
        <f>IF(B2378="","",(YEAR(A2378)-YEAR(C2378))*12+MONTH(A2378)-MONTH(C2378))</f>
        <v/>
      </c>
      <c r="E2378" s="4">
        <f>IF(B2378="","",DATE(YEAR(C2378),MONTH(C2378),1))</f>
        <v/>
      </c>
      <c r="F2378">
        <f>IF(B2378="","",IF(COUNTIFS($B$2:B2378,B2378)=1,1,0))</f>
        <v/>
      </c>
    </row>
    <row r="2379">
      <c r="C2379" s="16">
        <f>IF(B2379="","",_xlfn.MINIFS($A$2:$A$3001,$B$2:$B$3001,B2379))</f>
        <v/>
      </c>
      <c r="D2379">
        <f>IF(B2379="","",(YEAR(A2379)-YEAR(C2379))*12+MONTH(A2379)-MONTH(C2379))</f>
        <v/>
      </c>
      <c r="E2379" s="4">
        <f>IF(B2379="","",DATE(YEAR(C2379),MONTH(C2379),1))</f>
        <v/>
      </c>
      <c r="F2379">
        <f>IF(B2379="","",IF(COUNTIFS($B$2:B2379,B2379)=1,1,0))</f>
        <v/>
      </c>
    </row>
    <row r="2380">
      <c r="C2380" s="16">
        <f>IF(B2380="","",_xlfn.MINIFS($A$2:$A$3001,$B$2:$B$3001,B2380))</f>
        <v/>
      </c>
      <c r="D2380">
        <f>IF(B2380="","",(YEAR(A2380)-YEAR(C2380))*12+MONTH(A2380)-MONTH(C2380))</f>
        <v/>
      </c>
      <c r="E2380" s="4">
        <f>IF(B2380="","",DATE(YEAR(C2380),MONTH(C2380),1))</f>
        <v/>
      </c>
      <c r="F2380">
        <f>IF(B2380="","",IF(COUNTIFS($B$2:B2380,B2380)=1,1,0))</f>
        <v/>
      </c>
    </row>
    <row r="2381">
      <c r="C2381" s="16">
        <f>IF(B2381="","",_xlfn.MINIFS($A$2:$A$3001,$B$2:$B$3001,B2381))</f>
        <v/>
      </c>
      <c r="D2381">
        <f>IF(B2381="","",(YEAR(A2381)-YEAR(C2381))*12+MONTH(A2381)-MONTH(C2381))</f>
        <v/>
      </c>
      <c r="E2381" s="4">
        <f>IF(B2381="","",DATE(YEAR(C2381),MONTH(C2381),1))</f>
        <v/>
      </c>
      <c r="F2381">
        <f>IF(B2381="","",IF(COUNTIFS($B$2:B2381,B2381)=1,1,0))</f>
        <v/>
      </c>
    </row>
    <row r="2382">
      <c r="C2382" s="16">
        <f>IF(B2382="","",_xlfn.MINIFS($A$2:$A$3001,$B$2:$B$3001,B2382))</f>
        <v/>
      </c>
      <c r="D2382">
        <f>IF(B2382="","",(YEAR(A2382)-YEAR(C2382))*12+MONTH(A2382)-MONTH(C2382))</f>
        <v/>
      </c>
      <c r="E2382" s="4">
        <f>IF(B2382="","",DATE(YEAR(C2382),MONTH(C2382),1))</f>
        <v/>
      </c>
      <c r="F2382">
        <f>IF(B2382="","",IF(COUNTIFS($B$2:B2382,B2382)=1,1,0))</f>
        <v/>
      </c>
    </row>
    <row r="2383">
      <c r="C2383" s="16">
        <f>IF(B2383="","",_xlfn.MINIFS($A$2:$A$3001,$B$2:$B$3001,B2383))</f>
        <v/>
      </c>
      <c r="D2383">
        <f>IF(B2383="","",(YEAR(A2383)-YEAR(C2383))*12+MONTH(A2383)-MONTH(C2383))</f>
        <v/>
      </c>
      <c r="E2383" s="4">
        <f>IF(B2383="","",DATE(YEAR(C2383),MONTH(C2383),1))</f>
        <v/>
      </c>
      <c r="F2383">
        <f>IF(B2383="","",IF(COUNTIFS($B$2:B2383,B2383)=1,1,0))</f>
        <v/>
      </c>
    </row>
    <row r="2384">
      <c r="C2384" s="16">
        <f>IF(B2384="","",_xlfn.MINIFS($A$2:$A$3001,$B$2:$B$3001,B2384))</f>
        <v/>
      </c>
      <c r="D2384">
        <f>IF(B2384="","",(YEAR(A2384)-YEAR(C2384))*12+MONTH(A2384)-MONTH(C2384))</f>
        <v/>
      </c>
      <c r="E2384" s="4">
        <f>IF(B2384="","",DATE(YEAR(C2384),MONTH(C2384),1))</f>
        <v/>
      </c>
      <c r="F2384">
        <f>IF(B2384="","",IF(COUNTIFS($B$2:B2384,B2384)=1,1,0))</f>
        <v/>
      </c>
    </row>
    <row r="2385">
      <c r="C2385" s="16">
        <f>IF(B2385="","",_xlfn.MINIFS($A$2:$A$3001,$B$2:$B$3001,B2385))</f>
        <v/>
      </c>
      <c r="D2385">
        <f>IF(B2385="","",(YEAR(A2385)-YEAR(C2385))*12+MONTH(A2385)-MONTH(C2385))</f>
        <v/>
      </c>
      <c r="E2385" s="4">
        <f>IF(B2385="","",DATE(YEAR(C2385),MONTH(C2385),1))</f>
        <v/>
      </c>
      <c r="F2385">
        <f>IF(B2385="","",IF(COUNTIFS($B$2:B2385,B2385)=1,1,0))</f>
        <v/>
      </c>
    </row>
    <row r="2386">
      <c r="C2386" s="16">
        <f>IF(B2386="","",_xlfn.MINIFS($A$2:$A$3001,$B$2:$B$3001,B2386))</f>
        <v/>
      </c>
      <c r="D2386">
        <f>IF(B2386="","",(YEAR(A2386)-YEAR(C2386))*12+MONTH(A2386)-MONTH(C2386))</f>
        <v/>
      </c>
      <c r="E2386" s="4">
        <f>IF(B2386="","",DATE(YEAR(C2386),MONTH(C2386),1))</f>
        <v/>
      </c>
      <c r="F2386">
        <f>IF(B2386="","",IF(COUNTIFS($B$2:B2386,B2386)=1,1,0))</f>
        <v/>
      </c>
    </row>
    <row r="2387">
      <c r="C2387" s="16">
        <f>IF(B2387="","",_xlfn.MINIFS($A$2:$A$3001,$B$2:$B$3001,B2387))</f>
        <v/>
      </c>
      <c r="D2387">
        <f>IF(B2387="","",(YEAR(A2387)-YEAR(C2387))*12+MONTH(A2387)-MONTH(C2387))</f>
        <v/>
      </c>
      <c r="E2387" s="4">
        <f>IF(B2387="","",DATE(YEAR(C2387),MONTH(C2387),1))</f>
        <v/>
      </c>
      <c r="F2387">
        <f>IF(B2387="","",IF(COUNTIFS($B$2:B2387,B2387)=1,1,0))</f>
        <v/>
      </c>
    </row>
    <row r="2388">
      <c r="C2388" s="16">
        <f>IF(B2388="","",_xlfn.MINIFS($A$2:$A$3001,$B$2:$B$3001,B2388))</f>
        <v/>
      </c>
      <c r="D2388">
        <f>IF(B2388="","",(YEAR(A2388)-YEAR(C2388))*12+MONTH(A2388)-MONTH(C2388))</f>
        <v/>
      </c>
      <c r="E2388" s="4">
        <f>IF(B2388="","",DATE(YEAR(C2388),MONTH(C2388),1))</f>
        <v/>
      </c>
      <c r="F2388">
        <f>IF(B2388="","",IF(COUNTIFS($B$2:B2388,B2388)=1,1,0))</f>
        <v/>
      </c>
    </row>
    <row r="2389">
      <c r="C2389" s="16">
        <f>IF(B2389="","",_xlfn.MINIFS($A$2:$A$3001,$B$2:$B$3001,B2389))</f>
        <v/>
      </c>
      <c r="D2389">
        <f>IF(B2389="","",(YEAR(A2389)-YEAR(C2389))*12+MONTH(A2389)-MONTH(C2389))</f>
        <v/>
      </c>
      <c r="E2389" s="4">
        <f>IF(B2389="","",DATE(YEAR(C2389),MONTH(C2389),1))</f>
        <v/>
      </c>
      <c r="F2389">
        <f>IF(B2389="","",IF(COUNTIFS($B$2:B2389,B2389)=1,1,0))</f>
        <v/>
      </c>
    </row>
    <row r="2390">
      <c r="C2390" s="16">
        <f>IF(B2390="","",_xlfn.MINIFS($A$2:$A$3001,$B$2:$B$3001,B2390))</f>
        <v/>
      </c>
      <c r="D2390">
        <f>IF(B2390="","",(YEAR(A2390)-YEAR(C2390))*12+MONTH(A2390)-MONTH(C2390))</f>
        <v/>
      </c>
      <c r="E2390" s="4">
        <f>IF(B2390="","",DATE(YEAR(C2390),MONTH(C2390),1))</f>
        <v/>
      </c>
      <c r="F2390">
        <f>IF(B2390="","",IF(COUNTIFS($B$2:B2390,B2390)=1,1,0))</f>
        <v/>
      </c>
    </row>
    <row r="2391">
      <c r="C2391" s="16">
        <f>IF(B2391="","",_xlfn.MINIFS($A$2:$A$3001,$B$2:$B$3001,B2391))</f>
        <v/>
      </c>
      <c r="D2391">
        <f>IF(B2391="","",(YEAR(A2391)-YEAR(C2391))*12+MONTH(A2391)-MONTH(C2391))</f>
        <v/>
      </c>
      <c r="E2391" s="4">
        <f>IF(B2391="","",DATE(YEAR(C2391),MONTH(C2391),1))</f>
        <v/>
      </c>
      <c r="F2391">
        <f>IF(B2391="","",IF(COUNTIFS($B$2:B2391,B2391)=1,1,0))</f>
        <v/>
      </c>
    </row>
    <row r="2392">
      <c r="C2392" s="16">
        <f>IF(B2392="","",_xlfn.MINIFS($A$2:$A$3001,$B$2:$B$3001,B2392))</f>
        <v/>
      </c>
      <c r="D2392">
        <f>IF(B2392="","",(YEAR(A2392)-YEAR(C2392))*12+MONTH(A2392)-MONTH(C2392))</f>
        <v/>
      </c>
      <c r="E2392" s="4">
        <f>IF(B2392="","",DATE(YEAR(C2392),MONTH(C2392),1))</f>
        <v/>
      </c>
      <c r="F2392">
        <f>IF(B2392="","",IF(COUNTIFS($B$2:B2392,B2392)=1,1,0))</f>
        <v/>
      </c>
    </row>
    <row r="2393">
      <c r="C2393" s="16">
        <f>IF(B2393="","",_xlfn.MINIFS($A$2:$A$3001,$B$2:$B$3001,B2393))</f>
        <v/>
      </c>
      <c r="D2393">
        <f>IF(B2393="","",(YEAR(A2393)-YEAR(C2393))*12+MONTH(A2393)-MONTH(C2393))</f>
        <v/>
      </c>
      <c r="E2393" s="4">
        <f>IF(B2393="","",DATE(YEAR(C2393),MONTH(C2393),1))</f>
        <v/>
      </c>
      <c r="F2393">
        <f>IF(B2393="","",IF(COUNTIFS($B$2:B2393,B2393)=1,1,0))</f>
        <v/>
      </c>
    </row>
    <row r="2394">
      <c r="C2394" s="16">
        <f>IF(B2394="","",_xlfn.MINIFS($A$2:$A$3001,$B$2:$B$3001,B2394))</f>
        <v/>
      </c>
      <c r="D2394">
        <f>IF(B2394="","",(YEAR(A2394)-YEAR(C2394))*12+MONTH(A2394)-MONTH(C2394))</f>
        <v/>
      </c>
      <c r="E2394" s="4">
        <f>IF(B2394="","",DATE(YEAR(C2394),MONTH(C2394),1))</f>
        <v/>
      </c>
      <c r="F2394">
        <f>IF(B2394="","",IF(COUNTIFS($B$2:B2394,B2394)=1,1,0))</f>
        <v/>
      </c>
    </row>
    <row r="2395">
      <c r="C2395" s="16">
        <f>IF(B2395="","",_xlfn.MINIFS($A$2:$A$3001,$B$2:$B$3001,B2395))</f>
        <v/>
      </c>
      <c r="D2395">
        <f>IF(B2395="","",(YEAR(A2395)-YEAR(C2395))*12+MONTH(A2395)-MONTH(C2395))</f>
        <v/>
      </c>
      <c r="E2395" s="4">
        <f>IF(B2395="","",DATE(YEAR(C2395),MONTH(C2395),1))</f>
        <v/>
      </c>
      <c r="F2395">
        <f>IF(B2395="","",IF(COUNTIFS($B$2:B2395,B2395)=1,1,0))</f>
        <v/>
      </c>
    </row>
    <row r="2396">
      <c r="C2396" s="16">
        <f>IF(B2396="","",_xlfn.MINIFS($A$2:$A$3001,$B$2:$B$3001,B2396))</f>
        <v/>
      </c>
      <c r="D2396">
        <f>IF(B2396="","",(YEAR(A2396)-YEAR(C2396))*12+MONTH(A2396)-MONTH(C2396))</f>
        <v/>
      </c>
      <c r="E2396" s="4">
        <f>IF(B2396="","",DATE(YEAR(C2396),MONTH(C2396),1))</f>
        <v/>
      </c>
      <c r="F2396">
        <f>IF(B2396="","",IF(COUNTIFS($B$2:B2396,B2396)=1,1,0))</f>
        <v/>
      </c>
    </row>
    <row r="2397">
      <c r="C2397" s="16">
        <f>IF(B2397="","",_xlfn.MINIFS($A$2:$A$3001,$B$2:$B$3001,B2397))</f>
        <v/>
      </c>
      <c r="D2397">
        <f>IF(B2397="","",(YEAR(A2397)-YEAR(C2397))*12+MONTH(A2397)-MONTH(C2397))</f>
        <v/>
      </c>
      <c r="E2397" s="4">
        <f>IF(B2397="","",DATE(YEAR(C2397),MONTH(C2397),1))</f>
        <v/>
      </c>
      <c r="F2397">
        <f>IF(B2397="","",IF(COUNTIFS($B$2:B2397,B2397)=1,1,0))</f>
        <v/>
      </c>
    </row>
    <row r="2398">
      <c r="C2398" s="16">
        <f>IF(B2398="","",_xlfn.MINIFS($A$2:$A$3001,$B$2:$B$3001,B2398))</f>
        <v/>
      </c>
      <c r="D2398">
        <f>IF(B2398="","",(YEAR(A2398)-YEAR(C2398))*12+MONTH(A2398)-MONTH(C2398))</f>
        <v/>
      </c>
      <c r="E2398" s="4">
        <f>IF(B2398="","",DATE(YEAR(C2398),MONTH(C2398),1))</f>
        <v/>
      </c>
      <c r="F2398">
        <f>IF(B2398="","",IF(COUNTIFS($B$2:B2398,B2398)=1,1,0))</f>
        <v/>
      </c>
    </row>
    <row r="2399">
      <c r="C2399" s="16">
        <f>IF(B2399="","",_xlfn.MINIFS($A$2:$A$3001,$B$2:$B$3001,B2399))</f>
        <v/>
      </c>
      <c r="D2399">
        <f>IF(B2399="","",(YEAR(A2399)-YEAR(C2399))*12+MONTH(A2399)-MONTH(C2399))</f>
        <v/>
      </c>
      <c r="E2399" s="4">
        <f>IF(B2399="","",DATE(YEAR(C2399),MONTH(C2399),1))</f>
        <v/>
      </c>
      <c r="F2399">
        <f>IF(B2399="","",IF(COUNTIFS($B$2:B2399,B2399)=1,1,0))</f>
        <v/>
      </c>
    </row>
    <row r="2400">
      <c r="C2400" s="16">
        <f>IF(B2400="","",_xlfn.MINIFS($A$2:$A$3001,$B$2:$B$3001,B2400))</f>
        <v/>
      </c>
      <c r="D2400">
        <f>IF(B2400="","",(YEAR(A2400)-YEAR(C2400))*12+MONTH(A2400)-MONTH(C2400))</f>
        <v/>
      </c>
      <c r="E2400" s="4">
        <f>IF(B2400="","",DATE(YEAR(C2400),MONTH(C2400),1))</f>
        <v/>
      </c>
      <c r="F2400">
        <f>IF(B2400="","",IF(COUNTIFS($B$2:B2400,B2400)=1,1,0))</f>
        <v/>
      </c>
    </row>
    <row r="2401">
      <c r="C2401" s="16">
        <f>IF(B2401="","",_xlfn.MINIFS($A$2:$A$3001,$B$2:$B$3001,B2401))</f>
        <v/>
      </c>
      <c r="D2401">
        <f>IF(B2401="","",(YEAR(A2401)-YEAR(C2401))*12+MONTH(A2401)-MONTH(C2401))</f>
        <v/>
      </c>
      <c r="E2401" s="4">
        <f>IF(B2401="","",DATE(YEAR(C2401),MONTH(C2401),1))</f>
        <v/>
      </c>
      <c r="F2401">
        <f>IF(B2401="","",IF(COUNTIFS($B$2:B2401,B2401)=1,1,0))</f>
        <v/>
      </c>
    </row>
    <row r="2402">
      <c r="C2402" s="16">
        <f>IF(B2402="","",_xlfn.MINIFS($A$2:$A$3001,$B$2:$B$3001,B2402))</f>
        <v/>
      </c>
      <c r="D2402">
        <f>IF(B2402="","",(YEAR(A2402)-YEAR(C2402))*12+MONTH(A2402)-MONTH(C2402))</f>
        <v/>
      </c>
      <c r="E2402" s="4">
        <f>IF(B2402="","",DATE(YEAR(C2402),MONTH(C2402),1))</f>
        <v/>
      </c>
      <c r="F2402">
        <f>IF(B2402="","",IF(COUNTIFS($B$2:B2402,B2402)=1,1,0))</f>
        <v/>
      </c>
    </row>
    <row r="2403">
      <c r="C2403" s="16">
        <f>IF(B2403="","",_xlfn.MINIFS($A$2:$A$3001,$B$2:$B$3001,B2403))</f>
        <v/>
      </c>
      <c r="D2403">
        <f>IF(B2403="","",(YEAR(A2403)-YEAR(C2403))*12+MONTH(A2403)-MONTH(C2403))</f>
        <v/>
      </c>
      <c r="E2403" s="4">
        <f>IF(B2403="","",DATE(YEAR(C2403),MONTH(C2403),1))</f>
        <v/>
      </c>
      <c r="F2403">
        <f>IF(B2403="","",IF(COUNTIFS($B$2:B2403,B2403)=1,1,0))</f>
        <v/>
      </c>
    </row>
    <row r="2404">
      <c r="C2404" s="16">
        <f>IF(B2404="","",_xlfn.MINIFS($A$2:$A$3001,$B$2:$B$3001,B2404))</f>
        <v/>
      </c>
      <c r="D2404">
        <f>IF(B2404="","",(YEAR(A2404)-YEAR(C2404))*12+MONTH(A2404)-MONTH(C2404))</f>
        <v/>
      </c>
      <c r="E2404" s="4">
        <f>IF(B2404="","",DATE(YEAR(C2404),MONTH(C2404),1))</f>
        <v/>
      </c>
      <c r="F2404">
        <f>IF(B2404="","",IF(COUNTIFS($B$2:B2404,B2404)=1,1,0))</f>
        <v/>
      </c>
    </row>
    <row r="2405">
      <c r="C2405" s="16">
        <f>IF(B2405="","",_xlfn.MINIFS($A$2:$A$3001,$B$2:$B$3001,B2405))</f>
        <v/>
      </c>
      <c r="D2405">
        <f>IF(B2405="","",(YEAR(A2405)-YEAR(C2405))*12+MONTH(A2405)-MONTH(C2405))</f>
        <v/>
      </c>
      <c r="E2405" s="4">
        <f>IF(B2405="","",DATE(YEAR(C2405),MONTH(C2405),1))</f>
        <v/>
      </c>
      <c r="F2405">
        <f>IF(B2405="","",IF(COUNTIFS($B$2:B2405,B2405)=1,1,0))</f>
        <v/>
      </c>
    </row>
    <row r="2406">
      <c r="C2406" s="16">
        <f>IF(B2406="","",_xlfn.MINIFS($A$2:$A$3001,$B$2:$B$3001,B2406))</f>
        <v/>
      </c>
      <c r="D2406">
        <f>IF(B2406="","",(YEAR(A2406)-YEAR(C2406))*12+MONTH(A2406)-MONTH(C2406))</f>
        <v/>
      </c>
      <c r="E2406" s="4">
        <f>IF(B2406="","",DATE(YEAR(C2406),MONTH(C2406),1))</f>
        <v/>
      </c>
      <c r="F2406">
        <f>IF(B2406="","",IF(COUNTIFS($B$2:B2406,B2406)=1,1,0))</f>
        <v/>
      </c>
    </row>
    <row r="2407">
      <c r="C2407" s="16">
        <f>IF(B2407="","",_xlfn.MINIFS($A$2:$A$3001,$B$2:$B$3001,B2407))</f>
        <v/>
      </c>
      <c r="D2407">
        <f>IF(B2407="","",(YEAR(A2407)-YEAR(C2407))*12+MONTH(A2407)-MONTH(C2407))</f>
        <v/>
      </c>
      <c r="E2407" s="4">
        <f>IF(B2407="","",DATE(YEAR(C2407),MONTH(C2407),1))</f>
        <v/>
      </c>
      <c r="F2407">
        <f>IF(B2407="","",IF(COUNTIFS($B$2:B2407,B2407)=1,1,0))</f>
        <v/>
      </c>
    </row>
    <row r="2408">
      <c r="C2408" s="16">
        <f>IF(B2408="","",_xlfn.MINIFS($A$2:$A$3001,$B$2:$B$3001,B2408))</f>
        <v/>
      </c>
      <c r="D2408">
        <f>IF(B2408="","",(YEAR(A2408)-YEAR(C2408))*12+MONTH(A2408)-MONTH(C2408))</f>
        <v/>
      </c>
      <c r="E2408" s="4">
        <f>IF(B2408="","",DATE(YEAR(C2408),MONTH(C2408),1))</f>
        <v/>
      </c>
      <c r="F2408">
        <f>IF(B2408="","",IF(COUNTIFS($B$2:B2408,B2408)=1,1,0))</f>
        <v/>
      </c>
    </row>
    <row r="2409">
      <c r="C2409" s="16">
        <f>IF(B2409="","",_xlfn.MINIFS($A$2:$A$3001,$B$2:$B$3001,B2409))</f>
        <v/>
      </c>
      <c r="D2409">
        <f>IF(B2409="","",(YEAR(A2409)-YEAR(C2409))*12+MONTH(A2409)-MONTH(C2409))</f>
        <v/>
      </c>
      <c r="E2409" s="4">
        <f>IF(B2409="","",DATE(YEAR(C2409),MONTH(C2409),1))</f>
        <v/>
      </c>
      <c r="F2409">
        <f>IF(B2409="","",IF(COUNTIFS($B$2:B2409,B2409)=1,1,0))</f>
        <v/>
      </c>
    </row>
    <row r="2410">
      <c r="C2410" s="16">
        <f>IF(B2410="","",_xlfn.MINIFS($A$2:$A$3001,$B$2:$B$3001,B2410))</f>
        <v/>
      </c>
      <c r="D2410">
        <f>IF(B2410="","",(YEAR(A2410)-YEAR(C2410))*12+MONTH(A2410)-MONTH(C2410))</f>
        <v/>
      </c>
      <c r="E2410" s="4">
        <f>IF(B2410="","",DATE(YEAR(C2410),MONTH(C2410),1))</f>
        <v/>
      </c>
      <c r="F2410">
        <f>IF(B2410="","",IF(COUNTIFS($B$2:B2410,B2410)=1,1,0))</f>
        <v/>
      </c>
    </row>
    <row r="2411">
      <c r="C2411" s="16">
        <f>IF(B2411="","",_xlfn.MINIFS($A$2:$A$3001,$B$2:$B$3001,B2411))</f>
        <v/>
      </c>
      <c r="D2411">
        <f>IF(B2411="","",(YEAR(A2411)-YEAR(C2411))*12+MONTH(A2411)-MONTH(C2411))</f>
        <v/>
      </c>
      <c r="E2411" s="4">
        <f>IF(B2411="","",DATE(YEAR(C2411),MONTH(C2411),1))</f>
        <v/>
      </c>
      <c r="F2411">
        <f>IF(B2411="","",IF(COUNTIFS($B$2:B2411,B2411)=1,1,0))</f>
        <v/>
      </c>
    </row>
    <row r="2412">
      <c r="C2412" s="16">
        <f>IF(B2412="","",_xlfn.MINIFS($A$2:$A$3001,$B$2:$B$3001,B2412))</f>
        <v/>
      </c>
      <c r="D2412">
        <f>IF(B2412="","",(YEAR(A2412)-YEAR(C2412))*12+MONTH(A2412)-MONTH(C2412))</f>
        <v/>
      </c>
      <c r="E2412" s="4">
        <f>IF(B2412="","",DATE(YEAR(C2412),MONTH(C2412),1))</f>
        <v/>
      </c>
      <c r="F2412">
        <f>IF(B2412="","",IF(COUNTIFS($B$2:B2412,B2412)=1,1,0))</f>
        <v/>
      </c>
    </row>
    <row r="2413">
      <c r="C2413" s="16">
        <f>IF(B2413="","",_xlfn.MINIFS($A$2:$A$3001,$B$2:$B$3001,B2413))</f>
        <v/>
      </c>
      <c r="D2413">
        <f>IF(B2413="","",(YEAR(A2413)-YEAR(C2413))*12+MONTH(A2413)-MONTH(C2413))</f>
        <v/>
      </c>
      <c r="E2413" s="4">
        <f>IF(B2413="","",DATE(YEAR(C2413),MONTH(C2413),1))</f>
        <v/>
      </c>
      <c r="F2413">
        <f>IF(B2413="","",IF(COUNTIFS($B$2:B2413,B2413)=1,1,0))</f>
        <v/>
      </c>
    </row>
    <row r="2414">
      <c r="C2414" s="16">
        <f>IF(B2414="","",_xlfn.MINIFS($A$2:$A$3001,$B$2:$B$3001,B2414))</f>
        <v/>
      </c>
      <c r="D2414">
        <f>IF(B2414="","",(YEAR(A2414)-YEAR(C2414))*12+MONTH(A2414)-MONTH(C2414))</f>
        <v/>
      </c>
      <c r="E2414" s="4">
        <f>IF(B2414="","",DATE(YEAR(C2414),MONTH(C2414),1))</f>
        <v/>
      </c>
      <c r="F2414">
        <f>IF(B2414="","",IF(COUNTIFS($B$2:B2414,B2414)=1,1,0))</f>
        <v/>
      </c>
    </row>
    <row r="2415">
      <c r="C2415" s="16">
        <f>IF(B2415="","",_xlfn.MINIFS($A$2:$A$3001,$B$2:$B$3001,B2415))</f>
        <v/>
      </c>
      <c r="D2415">
        <f>IF(B2415="","",(YEAR(A2415)-YEAR(C2415))*12+MONTH(A2415)-MONTH(C2415))</f>
        <v/>
      </c>
      <c r="E2415" s="4">
        <f>IF(B2415="","",DATE(YEAR(C2415),MONTH(C2415),1))</f>
        <v/>
      </c>
      <c r="F2415">
        <f>IF(B2415="","",IF(COUNTIFS($B$2:B2415,B2415)=1,1,0))</f>
        <v/>
      </c>
    </row>
    <row r="2416">
      <c r="C2416" s="16">
        <f>IF(B2416="","",_xlfn.MINIFS($A$2:$A$3001,$B$2:$B$3001,B2416))</f>
        <v/>
      </c>
      <c r="D2416">
        <f>IF(B2416="","",(YEAR(A2416)-YEAR(C2416))*12+MONTH(A2416)-MONTH(C2416))</f>
        <v/>
      </c>
      <c r="E2416" s="4">
        <f>IF(B2416="","",DATE(YEAR(C2416),MONTH(C2416),1))</f>
        <v/>
      </c>
      <c r="F2416">
        <f>IF(B2416="","",IF(COUNTIFS($B$2:B2416,B2416)=1,1,0))</f>
        <v/>
      </c>
    </row>
    <row r="2417">
      <c r="C2417" s="16">
        <f>IF(B2417="","",_xlfn.MINIFS($A$2:$A$3001,$B$2:$B$3001,B2417))</f>
        <v/>
      </c>
      <c r="D2417">
        <f>IF(B2417="","",(YEAR(A2417)-YEAR(C2417))*12+MONTH(A2417)-MONTH(C2417))</f>
        <v/>
      </c>
      <c r="E2417" s="4">
        <f>IF(B2417="","",DATE(YEAR(C2417),MONTH(C2417),1))</f>
        <v/>
      </c>
      <c r="F2417">
        <f>IF(B2417="","",IF(COUNTIFS($B$2:B2417,B2417)=1,1,0))</f>
        <v/>
      </c>
    </row>
    <row r="2418">
      <c r="C2418" s="16">
        <f>IF(B2418="","",_xlfn.MINIFS($A$2:$A$3001,$B$2:$B$3001,B2418))</f>
        <v/>
      </c>
      <c r="D2418">
        <f>IF(B2418="","",(YEAR(A2418)-YEAR(C2418))*12+MONTH(A2418)-MONTH(C2418))</f>
        <v/>
      </c>
      <c r="E2418" s="4">
        <f>IF(B2418="","",DATE(YEAR(C2418),MONTH(C2418),1))</f>
        <v/>
      </c>
      <c r="F2418">
        <f>IF(B2418="","",IF(COUNTIFS($B$2:B2418,B2418)=1,1,0))</f>
        <v/>
      </c>
    </row>
    <row r="2419">
      <c r="C2419" s="16">
        <f>IF(B2419="","",_xlfn.MINIFS($A$2:$A$3001,$B$2:$B$3001,B2419))</f>
        <v/>
      </c>
      <c r="D2419">
        <f>IF(B2419="","",(YEAR(A2419)-YEAR(C2419))*12+MONTH(A2419)-MONTH(C2419))</f>
        <v/>
      </c>
      <c r="E2419" s="4">
        <f>IF(B2419="","",DATE(YEAR(C2419),MONTH(C2419),1))</f>
        <v/>
      </c>
      <c r="F2419">
        <f>IF(B2419="","",IF(COUNTIFS($B$2:B2419,B2419)=1,1,0))</f>
        <v/>
      </c>
    </row>
    <row r="2420">
      <c r="C2420" s="16">
        <f>IF(B2420="","",_xlfn.MINIFS($A$2:$A$3001,$B$2:$B$3001,B2420))</f>
        <v/>
      </c>
      <c r="D2420">
        <f>IF(B2420="","",(YEAR(A2420)-YEAR(C2420))*12+MONTH(A2420)-MONTH(C2420))</f>
        <v/>
      </c>
      <c r="E2420" s="4">
        <f>IF(B2420="","",DATE(YEAR(C2420),MONTH(C2420),1))</f>
        <v/>
      </c>
      <c r="F2420">
        <f>IF(B2420="","",IF(COUNTIFS($B$2:B2420,B2420)=1,1,0))</f>
        <v/>
      </c>
    </row>
    <row r="2421">
      <c r="C2421" s="16">
        <f>IF(B2421="","",_xlfn.MINIFS($A$2:$A$3001,$B$2:$B$3001,B2421))</f>
        <v/>
      </c>
      <c r="D2421">
        <f>IF(B2421="","",(YEAR(A2421)-YEAR(C2421))*12+MONTH(A2421)-MONTH(C2421))</f>
        <v/>
      </c>
      <c r="E2421" s="4">
        <f>IF(B2421="","",DATE(YEAR(C2421),MONTH(C2421),1))</f>
        <v/>
      </c>
      <c r="F2421">
        <f>IF(B2421="","",IF(COUNTIFS($B$2:B2421,B2421)=1,1,0))</f>
        <v/>
      </c>
    </row>
    <row r="2422">
      <c r="C2422" s="16">
        <f>IF(B2422="","",_xlfn.MINIFS($A$2:$A$3001,$B$2:$B$3001,B2422))</f>
        <v/>
      </c>
      <c r="D2422">
        <f>IF(B2422="","",(YEAR(A2422)-YEAR(C2422))*12+MONTH(A2422)-MONTH(C2422))</f>
        <v/>
      </c>
      <c r="E2422" s="4">
        <f>IF(B2422="","",DATE(YEAR(C2422),MONTH(C2422),1))</f>
        <v/>
      </c>
      <c r="F2422">
        <f>IF(B2422="","",IF(COUNTIFS($B$2:B2422,B2422)=1,1,0))</f>
        <v/>
      </c>
    </row>
    <row r="2423">
      <c r="C2423" s="16">
        <f>IF(B2423="","",_xlfn.MINIFS($A$2:$A$3001,$B$2:$B$3001,B2423))</f>
        <v/>
      </c>
      <c r="D2423">
        <f>IF(B2423="","",(YEAR(A2423)-YEAR(C2423))*12+MONTH(A2423)-MONTH(C2423))</f>
        <v/>
      </c>
      <c r="E2423" s="4">
        <f>IF(B2423="","",DATE(YEAR(C2423),MONTH(C2423),1))</f>
        <v/>
      </c>
      <c r="F2423">
        <f>IF(B2423="","",IF(COUNTIFS($B$2:B2423,B2423)=1,1,0))</f>
        <v/>
      </c>
    </row>
    <row r="2424">
      <c r="C2424" s="16">
        <f>IF(B2424="","",_xlfn.MINIFS($A$2:$A$3001,$B$2:$B$3001,B2424))</f>
        <v/>
      </c>
      <c r="D2424">
        <f>IF(B2424="","",(YEAR(A2424)-YEAR(C2424))*12+MONTH(A2424)-MONTH(C2424))</f>
        <v/>
      </c>
      <c r="E2424" s="4">
        <f>IF(B2424="","",DATE(YEAR(C2424),MONTH(C2424),1))</f>
        <v/>
      </c>
      <c r="F2424">
        <f>IF(B2424="","",IF(COUNTIFS($B$2:B2424,B2424)=1,1,0))</f>
        <v/>
      </c>
    </row>
    <row r="2425">
      <c r="C2425" s="16">
        <f>IF(B2425="","",_xlfn.MINIFS($A$2:$A$3001,$B$2:$B$3001,B2425))</f>
        <v/>
      </c>
      <c r="D2425">
        <f>IF(B2425="","",(YEAR(A2425)-YEAR(C2425))*12+MONTH(A2425)-MONTH(C2425))</f>
        <v/>
      </c>
      <c r="E2425" s="4">
        <f>IF(B2425="","",DATE(YEAR(C2425),MONTH(C2425),1))</f>
        <v/>
      </c>
      <c r="F2425">
        <f>IF(B2425="","",IF(COUNTIFS($B$2:B2425,B2425)=1,1,0))</f>
        <v/>
      </c>
    </row>
    <row r="2426">
      <c r="C2426" s="16">
        <f>IF(B2426="","",_xlfn.MINIFS($A$2:$A$3001,$B$2:$B$3001,B2426))</f>
        <v/>
      </c>
      <c r="D2426">
        <f>IF(B2426="","",(YEAR(A2426)-YEAR(C2426))*12+MONTH(A2426)-MONTH(C2426))</f>
        <v/>
      </c>
      <c r="E2426" s="4">
        <f>IF(B2426="","",DATE(YEAR(C2426),MONTH(C2426),1))</f>
        <v/>
      </c>
      <c r="F2426">
        <f>IF(B2426="","",IF(COUNTIFS($B$2:B2426,B2426)=1,1,0))</f>
        <v/>
      </c>
    </row>
    <row r="2427">
      <c r="C2427" s="16">
        <f>IF(B2427="","",_xlfn.MINIFS($A$2:$A$3001,$B$2:$B$3001,B2427))</f>
        <v/>
      </c>
      <c r="D2427">
        <f>IF(B2427="","",(YEAR(A2427)-YEAR(C2427))*12+MONTH(A2427)-MONTH(C2427))</f>
        <v/>
      </c>
      <c r="E2427" s="4">
        <f>IF(B2427="","",DATE(YEAR(C2427),MONTH(C2427),1))</f>
        <v/>
      </c>
      <c r="F2427">
        <f>IF(B2427="","",IF(COUNTIFS($B$2:B2427,B2427)=1,1,0))</f>
        <v/>
      </c>
    </row>
    <row r="2428">
      <c r="C2428" s="16">
        <f>IF(B2428="","",_xlfn.MINIFS($A$2:$A$3001,$B$2:$B$3001,B2428))</f>
        <v/>
      </c>
      <c r="D2428">
        <f>IF(B2428="","",(YEAR(A2428)-YEAR(C2428))*12+MONTH(A2428)-MONTH(C2428))</f>
        <v/>
      </c>
      <c r="E2428" s="4">
        <f>IF(B2428="","",DATE(YEAR(C2428),MONTH(C2428),1))</f>
        <v/>
      </c>
      <c r="F2428">
        <f>IF(B2428="","",IF(COUNTIFS($B$2:B2428,B2428)=1,1,0))</f>
        <v/>
      </c>
    </row>
    <row r="2429">
      <c r="C2429" s="16">
        <f>IF(B2429="","",_xlfn.MINIFS($A$2:$A$3001,$B$2:$B$3001,B2429))</f>
        <v/>
      </c>
      <c r="D2429">
        <f>IF(B2429="","",(YEAR(A2429)-YEAR(C2429))*12+MONTH(A2429)-MONTH(C2429))</f>
        <v/>
      </c>
      <c r="E2429" s="4">
        <f>IF(B2429="","",DATE(YEAR(C2429),MONTH(C2429),1))</f>
        <v/>
      </c>
      <c r="F2429">
        <f>IF(B2429="","",IF(COUNTIFS($B$2:B2429,B2429)=1,1,0))</f>
        <v/>
      </c>
    </row>
    <row r="2430">
      <c r="C2430" s="16">
        <f>IF(B2430="","",_xlfn.MINIFS($A$2:$A$3001,$B$2:$B$3001,B2430))</f>
        <v/>
      </c>
      <c r="D2430">
        <f>IF(B2430="","",(YEAR(A2430)-YEAR(C2430))*12+MONTH(A2430)-MONTH(C2430))</f>
        <v/>
      </c>
      <c r="E2430" s="4">
        <f>IF(B2430="","",DATE(YEAR(C2430),MONTH(C2430),1))</f>
        <v/>
      </c>
      <c r="F2430">
        <f>IF(B2430="","",IF(COUNTIFS($B$2:B2430,B2430)=1,1,0))</f>
        <v/>
      </c>
    </row>
    <row r="2431">
      <c r="C2431" s="16">
        <f>IF(B2431="","",_xlfn.MINIFS($A$2:$A$3001,$B$2:$B$3001,B2431))</f>
        <v/>
      </c>
      <c r="D2431">
        <f>IF(B2431="","",(YEAR(A2431)-YEAR(C2431))*12+MONTH(A2431)-MONTH(C2431))</f>
        <v/>
      </c>
      <c r="E2431" s="4">
        <f>IF(B2431="","",DATE(YEAR(C2431),MONTH(C2431),1))</f>
        <v/>
      </c>
      <c r="F2431">
        <f>IF(B2431="","",IF(COUNTIFS($B$2:B2431,B2431)=1,1,0))</f>
        <v/>
      </c>
    </row>
    <row r="2432">
      <c r="C2432" s="16">
        <f>IF(B2432="","",_xlfn.MINIFS($A$2:$A$3001,$B$2:$B$3001,B2432))</f>
        <v/>
      </c>
      <c r="D2432">
        <f>IF(B2432="","",(YEAR(A2432)-YEAR(C2432))*12+MONTH(A2432)-MONTH(C2432))</f>
        <v/>
      </c>
      <c r="E2432" s="4">
        <f>IF(B2432="","",DATE(YEAR(C2432),MONTH(C2432),1))</f>
        <v/>
      </c>
      <c r="F2432">
        <f>IF(B2432="","",IF(COUNTIFS($B$2:B2432,B2432)=1,1,0))</f>
        <v/>
      </c>
    </row>
    <row r="2433">
      <c r="C2433" s="16">
        <f>IF(B2433="","",_xlfn.MINIFS($A$2:$A$3001,$B$2:$B$3001,B2433))</f>
        <v/>
      </c>
      <c r="D2433">
        <f>IF(B2433="","",(YEAR(A2433)-YEAR(C2433))*12+MONTH(A2433)-MONTH(C2433))</f>
        <v/>
      </c>
      <c r="E2433" s="4">
        <f>IF(B2433="","",DATE(YEAR(C2433),MONTH(C2433),1))</f>
        <v/>
      </c>
      <c r="F2433">
        <f>IF(B2433="","",IF(COUNTIFS($B$2:B2433,B2433)=1,1,0))</f>
        <v/>
      </c>
    </row>
    <row r="2434">
      <c r="C2434" s="16">
        <f>IF(B2434="","",_xlfn.MINIFS($A$2:$A$3001,$B$2:$B$3001,B2434))</f>
        <v/>
      </c>
      <c r="D2434">
        <f>IF(B2434="","",(YEAR(A2434)-YEAR(C2434))*12+MONTH(A2434)-MONTH(C2434))</f>
        <v/>
      </c>
      <c r="E2434" s="4">
        <f>IF(B2434="","",DATE(YEAR(C2434),MONTH(C2434),1))</f>
        <v/>
      </c>
      <c r="F2434">
        <f>IF(B2434="","",IF(COUNTIFS($B$2:B2434,B2434)=1,1,0))</f>
        <v/>
      </c>
    </row>
    <row r="2435">
      <c r="C2435" s="16">
        <f>IF(B2435="","",_xlfn.MINIFS($A$2:$A$3001,$B$2:$B$3001,B2435))</f>
        <v/>
      </c>
      <c r="D2435">
        <f>IF(B2435="","",(YEAR(A2435)-YEAR(C2435))*12+MONTH(A2435)-MONTH(C2435))</f>
        <v/>
      </c>
      <c r="E2435" s="4">
        <f>IF(B2435="","",DATE(YEAR(C2435),MONTH(C2435),1))</f>
        <v/>
      </c>
      <c r="F2435">
        <f>IF(B2435="","",IF(COUNTIFS($B$2:B2435,B2435)=1,1,0))</f>
        <v/>
      </c>
    </row>
    <row r="2436">
      <c r="C2436" s="16">
        <f>IF(B2436="","",_xlfn.MINIFS($A$2:$A$3001,$B$2:$B$3001,B2436))</f>
        <v/>
      </c>
      <c r="D2436">
        <f>IF(B2436="","",(YEAR(A2436)-YEAR(C2436))*12+MONTH(A2436)-MONTH(C2436))</f>
        <v/>
      </c>
      <c r="E2436" s="4">
        <f>IF(B2436="","",DATE(YEAR(C2436),MONTH(C2436),1))</f>
        <v/>
      </c>
      <c r="F2436">
        <f>IF(B2436="","",IF(COUNTIFS($B$2:B2436,B2436)=1,1,0))</f>
        <v/>
      </c>
    </row>
    <row r="2437">
      <c r="C2437" s="16">
        <f>IF(B2437="","",_xlfn.MINIFS($A$2:$A$3001,$B$2:$B$3001,B2437))</f>
        <v/>
      </c>
      <c r="D2437">
        <f>IF(B2437="","",(YEAR(A2437)-YEAR(C2437))*12+MONTH(A2437)-MONTH(C2437))</f>
        <v/>
      </c>
      <c r="E2437" s="4">
        <f>IF(B2437="","",DATE(YEAR(C2437),MONTH(C2437),1))</f>
        <v/>
      </c>
      <c r="F2437">
        <f>IF(B2437="","",IF(COUNTIFS($B$2:B2437,B2437)=1,1,0))</f>
        <v/>
      </c>
    </row>
    <row r="2438">
      <c r="C2438" s="16">
        <f>IF(B2438="","",_xlfn.MINIFS($A$2:$A$3001,$B$2:$B$3001,B2438))</f>
        <v/>
      </c>
      <c r="D2438">
        <f>IF(B2438="","",(YEAR(A2438)-YEAR(C2438))*12+MONTH(A2438)-MONTH(C2438))</f>
        <v/>
      </c>
      <c r="E2438" s="4">
        <f>IF(B2438="","",DATE(YEAR(C2438),MONTH(C2438),1))</f>
        <v/>
      </c>
      <c r="F2438">
        <f>IF(B2438="","",IF(COUNTIFS($B$2:B2438,B2438)=1,1,0))</f>
        <v/>
      </c>
    </row>
    <row r="2439">
      <c r="C2439" s="16">
        <f>IF(B2439="","",_xlfn.MINIFS($A$2:$A$3001,$B$2:$B$3001,B2439))</f>
        <v/>
      </c>
      <c r="D2439">
        <f>IF(B2439="","",(YEAR(A2439)-YEAR(C2439))*12+MONTH(A2439)-MONTH(C2439))</f>
        <v/>
      </c>
      <c r="E2439" s="4">
        <f>IF(B2439="","",DATE(YEAR(C2439),MONTH(C2439),1))</f>
        <v/>
      </c>
      <c r="F2439">
        <f>IF(B2439="","",IF(COUNTIFS($B$2:B2439,B2439)=1,1,0))</f>
        <v/>
      </c>
    </row>
    <row r="2440">
      <c r="C2440" s="16">
        <f>IF(B2440="","",_xlfn.MINIFS($A$2:$A$3001,$B$2:$B$3001,B2440))</f>
        <v/>
      </c>
      <c r="D2440">
        <f>IF(B2440="","",(YEAR(A2440)-YEAR(C2440))*12+MONTH(A2440)-MONTH(C2440))</f>
        <v/>
      </c>
      <c r="E2440" s="4">
        <f>IF(B2440="","",DATE(YEAR(C2440),MONTH(C2440),1))</f>
        <v/>
      </c>
      <c r="F2440">
        <f>IF(B2440="","",IF(COUNTIFS($B$2:B2440,B2440)=1,1,0))</f>
        <v/>
      </c>
    </row>
    <row r="2441">
      <c r="C2441" s="16">
        <f>IF(B2441="","",_xlfn.MINIFS($A$2:$A$3001,$B$2:$B$3001,B2441))</f>
        <v/>
      </c>
      <c r="D2441">
        <f>IF(B2441="","",(YEAR(A2441)-YEAR(C2441))*12+MONTH(A2441)-MONTH(C2441))</f>
        <v/>
      </c>
      <c r="E2441" s="4">
        <f>IF(B2441="","",DATE(YEAR(C2441),MONTH(C2441),1))</f>
        <v/>
      </c>
      <c r="F2441">
        <f>IF(B2441="","",IF(COUNTIFS($B$2:B2441,B2441)=1,1,0))</f>
        <v/>
      </c>
    </row>
    <row r="2442">
      <c r="C2442" s="16">
        <f>IF(B2442="","",_xlfn.MINIFS($A$2:$A$3001,$B$2:$B$3001,B2442))</f>
        <v/>
      </c>
      <c r="D2442">
        <f>IF(B2442="","",(YEAR(A2442)-YEAR(C2442))*12+MONTH(A2442)-MONTH(C2442))</f>
        <v/>
      </c>
      <c r="E2442" s="4">
        <f>IF(B2442="","",DATE(YEAR(C2442),MONTH(C2442),1))</f>
        <v/>
      </c>
      <c r="F2442">
        <f>IF(B2442="","",IF(COUNTIFS($B$2:B2442,B2442)=1,1,0))</f>
        <v/>
      </c>
    </row>
    <row r="2443">
      <c r="C2443" s="16">
        <f>IF(B2443="","",_xlfn.MINIFS($A$2:$A$3001,$B$2:$B$3001,B2443))</f>
        <v/>
      </c>
      <c r="D2443">
        <f>IF(B2443="","",(YEAR(A2443)-YEAR(C2443))*12+MONTH(A2443)-MONTH(C2443))</f>
        <v/>
      </c>
      <c r="E2443" s="4">
        <f>IF(B2443="","",DATE(YEAR(C2443),MONTH(C2443),1))</f>
        <v/>
      </c>
      <c r="F2443">
        <f>IF(B2443="","",IF(COUNTIFS($B$2:B2443,B2443)=1,1,0))</f>
        <v/>
      </c>
    </row>
    <row r="2444">
      <c r="C2444" s="16">
        <f>IF(B2444="","",_xlfn.MINIFS($A$2:$A$3001,$B$2:$B$3001,B2444))</f>
        <v/>
      </c>
      <c r="D2444">
        <f>IF(B2444="","",(YEAR(A2444)-YEAR(C2444))*12+MONTH(A2444)-MONTH(C2444))</f>
        <v/>
      </c>
      <c r="E2444" s="4">
        <f>IF(B2444="","",DATE(YEAR(C2444),MONTH(C2444),1))</f>
        <v/>
      </c>
      <c r="F2444">
        <f>IF(B2444="","",IF(COUNTIFS($B$2:B2444,B2444)=1,1,0))</f>
        <v/>
      </c>
    </row>
    <row r="2445">
      <c r="C2445" s="16">
        <f>IF(B2445="","",_xlfn.MINIFS($A$2:$A$3001,$B$2:$B$3001,B2445))</f>
        <v/>
      </c>
      <c r="D2445">
        <f>IF(B2445="","",(YEAR(A2445)-YEAR(C2445))*12+MONTH(A2445)-MONTH(C2445))</f>
        <v/>
      </c>
      <c r="E2445" s="4">
        <f>IF(B2445="","",DATE(YEAR(C2445),MONTH(C2445),1))</f>
        <v/>
      </c>
      <c r="F2445">
        <f>IF(B2445="","",IF(COUNTIFS($B$2:B2445,B2445)=1,1,0))</f>
        <v/>
      </c>
    </row>
    <row r="2446">
      <c r="C2446" s="16">
        <f>IF(B2446="","",_xlfn.MINIFS($A$2:$A$3001,$B$2:$B$3001,B2446))</f>
        <v/>
      </c>
      <c r="D2446">
        <f>IF(B2446="","",(YEAR(A2446)-YEAR(C2446))*12+MONTH(A2446)-MONTH(C2446))</f>
        <v/>
      </c>
      <c r="E2446" s="4">
        <f>IF(B2446="","",DATE(YEAR(C2446),MONTH(C2446),1))</f>
        <v/>
      </c>
      <c r="F2446">
        <f>IF(B2446="","",IF(COUNTIFS($B$2:B2446,B2446)=1,1,0))</f>
        <v/>
      </c>
    </row>
    <row r="2447">
      <c r="C2447" s="16">
        <f>IF(B2447="","",_xlfn.MINIFS($A$2:$A$3001,$B$2:$B$3001,B2447))</f>
        <v/>
      </c>
      <c r="D2447">
        <f>IF(B2447="","",(YEAR(A2447)-YEAR(C2447))*12+MONTH(A2447)-MONTH(C2447))</f>
        <v/>
      </c>
      <c r="E2447" s="4">
        <f>IF(B2447="","",DATE(YEAR(C2447),MONTH(C2447),1))</f>
        <v/>
      </c>
      <c r="F2447">
        <f>IF(B2447="","",IF(COUNTIFS($B$2:B2447,B2447)=1,1,0))</f>
        <v/>
      </c>
    </row>
    <row r="2448">
      <c r="C2448" s="16">
        <f>IF(B2448="","",_xlfn.MINIFS($A$2:$A$3001,$B$2:$B$3001,B2448))</f>
        <v/>
      </c>
      <c r="D2448">
        <f>IF(B2448="","",(YEAR(A2448)-YEAR(C2448))*12+MONTH(A2448)-MONTH(C2448))</f>
        <v/>
      </c>
      <c r="E2448" s="4">
        <f>IF(B2448="","",DATE(YEAR(C2448),MONTH(C2448),1))</f>
        <v/>
      </c>
      <c r="F2448">
        <f>IF(B2448="","",IF(COUNTIFS($B$2:B2448,B2448)=1,1,0))</f>
        <v/>
      </c>
    </row>
    <row r="2449">
      <c r="C2449" s="16">
        <f>IF(B2449="","",_xlfn.MINIFS($A$2:$A$3001,$B$2:$B$3001,B2449))</f>
        <v/>
      </c>
      <c r="D2449">
        <f>IF(B2449="","",(YEAR(A2449)-YEAR(C2449))*12+MONTH(A2449)-MONTH(C2449))</f>
        <v/>
      </c>
      <c r="E2449" s="4">
        <f>IF(B2449="","",DATE(YEAR(C2449),MONTH(C2449),1))</f>
        <v/>
      </c>
      <c r="F2449">
        <f>IF(B2449="","",IF(COUNTIFS($B$2:B2449,B2449)=1,1,0))</f>
        <v/>
      </c>
    </row>
    <row r="2450">
      <c r="C2450" s="16">
        <f>IF(B2450="","",_xlfn.MINIFS($A$2:$A$3001,$B$2:$B$3001,B2450))</f>
        <v/>
      </c>
      <c r="D2450">
        <f>IF(B2450="","",(YEAR(A2450)-YEAR(C2450))*12+MONTH(A2450)-MONTH(C2450))</f>
        <v/>
      </c>
      <c r="E2450" s="4">
        <f>IF(B2450="","",DATE(YEAR(C2450),MONTH(C2450),1))</f>
        <v/>
      </c>
      <c r="F2450">
        <f>IF(B2450="","",IF(COUNTIFS($B$2:B2450,B2450)=1,1,0))</f>
        <v/>
      </c>
    </row>
    <row r="2451">
      <c r="C2451" s="16">
        <f>IF(B2451="","",_xlfn.MINIFS($A$2:$A$3001,$B$2:$B$3001,B2451))</f>
        <v/>
      </c>
      <c r="D2451">
        <f>IF(B2451="","",(YEAR(A2451)-YEAR(C2451))*12+MONTH(A2451)-MONTH(C2451))</f>
        <v/>
      </c>
      <c r="E2451" s="4">
        <f>IF(B2451="","",DATE(YEAR(C2451),MONTH(C2451),1))</f>
        <v/>
      </c>
      <c r="F2451">
        <f>IF(B2451="","",IF(COUNTIFS($B$2:B2451,B2451)=1,1,0))</f>
        <v/>
      </c>
    </row>
    <row r="2452">
      <c r="C2452" s="16">
        <f>IF(B2452="","",_xlfn.MINIFS($A$2:$A$3001,$B$2:$B$3001,B2452))</f>
        <v/>
      </c>
      <c r="D2452">
        <f>IF(B2452="","",(YEAR(A2452)-YEAR(C2452))*12+MONTH(A2452)-MONTH(C2452))</f>
        <v/>
      </c>
      <c r="E2452" s="4">
        <f>IF(B2452="","",DATE(YEAR(C2452),MONTH(C2452),1))</f>
        <v/>
      </c>
      <c r="F2452">
        <f>IF(B2452="","",IF(COUNTIFS($B$2:B2452,B2452)=1,1,0))</f>
        <v/>
      </c>
    </row>
    <row r="2453">
      <c r="C2453" s="16">
        <f>IF(B2453="","",_xlfn.MINIFS($A$2:$A$3001,$B$2:$B$3001,B2453))</f>
        <v/>
      </c>
      <c r="D2453">
        <f>IF(B2453="","",(YEAR(A2453)-YEAR(C2453))*12+MONTH(A2453)-MONTH(C2453))</f>
        <v/>
      </c>
      <c r="E2453" s="4">
        <f>IF(B2453="","",DATE(YEAR(C2453),MONTH(C2453),1))</f>
        <v/>
      </c>
      <c r="F2453">
        <f>IF(B2453="","",IF(COUNTIFS($B$2:B2453,B2453)=1,1,0))</f>
        <v/>
      </c>
    </row>
    <row r="2454">
      <c r="C2454" s="16">
        <f>IF(B2454="","",_xlfn.MINIFS($A$2:$A$3001,$B$2:$B$3001,B2454))</f>
        <v/>
      </c>
      <c r="D2454">
        <f>IF(B2454="","",(YEAR(A2454)-YEAR(C2454))*12+MONTH(A2454)-MONTH(C2454))</f>
        <v/>
      </c>
      <c r="E2454" s="4">
        <f>IF(B2454="","",DATE(YEAR(C2454),MONTH(C2454),1))</f>
        <v/>
      </c>
      <c r="F2454">
        <f>IF(B2454="","",IF(COUNTIFS($B$2:B2454,B2454)=1,1,0))</f>
        <v/>
      </c>
    </row>
    <row r="2455">
      <c r="C2455" s="16">
        <f>IF(B2455="","",_xlfn.MINIFS($A$2:$A$3001,$B$2:$B$3001,B2455))</f>
        <v/>
      </c>
      <c r="D2455">
        <f>IF(B2455="","",(YEAR(A2455)-YEAR(C2455))*12+MONTH(A2455)-MONTH(C2455))</f>
        <v/>
      </c>
      <c r="E2455" s="4">
        <f>IF(B2455="","",DATE(YEAR(C2455),MONTH(C2455),1))</f>
        <v/>
      </c>
      <c r="F2455">
        <f>IF(B2455="","",IF(COUNTIFS($B$2:B2455,B2455)=1,1,0))</f>
        <v/>
      </c>
    </row>
    <row r="2456">
      <c r="C2456" s="16">
        <f>IF(B2456="","",_xlfn.MINIFS($A$2:$A$3001,$B$2:$B$3001,B2456))</f>
        <v/>
      </c>
      <c r="D2456">
        <f>IF(B2456="","",(YEAR(A2456)-YEAR(C2456))*12+MONTH(A2456)-MONTH(C2456))</f>
        <v/>
      </c>
      <c r="E2456" s="4">
        <f>IF(B2456="","",DATE(YEAR(C2456),MONTH(C2456),1))</f>
        <v/>
      </c>
      <c r="F2456">
        <f>IF(B2456="","",IF(COUNTIFS($B$2:B2456,B2456)=1,1,0))</f>
        <v/>
      </c>
    </row>
    <row r="2457">
      <c r="C2457" s="16">
        <f>IF(B2457="","",_xlfn.MINIFS($A$2:$A$3001,$B$2:$B$3001,B2457))</f>
        <v/>
      </c>
      <c r="D2457">
        <f>IF(B2457="","",(YEAR(A2457)-YEAR(C2457))*12+MONTH(A2457)-MONTH(C2457))</f>
        <v/>
      </c>
      <c r="E2457" s="4">
        <f>IF(B2457="","",DATE(YEAR(C2457),MONTH(C2457),1))</f>
        <v/>
      </c>
      <c r="F2457">
        <f>IF(B2457="","",IF(COUNTIFS($B$2:B2457,B2457)=1,1,0))</f>
        <v/>
      </c>
    </row>
    <row r="2458">
      <c r="C2458" s="16">
        <f>IF(B2458="","",_xlfn.MINIFS($A$2:$A$3001,$B$2:$B$3001,B2458))</f>
        <v/>
      </c>
      <c r="D2458">
        <f>IF(B2458="","",(YEAR(A2458)-YEAR(C2458))*12+MONTH(A2458)-MONTH(C2458))</f>
        <v/>
      </c>
      <c r="E2458" s="4">
        <f>IF(B2458="","",DATE(YEAR(C2458),MONTH(C2458),1))</f>
        <v/>
      </c>
      <c r="F2458">
        <f>IF(B2458="","",IF(COUNTIFS($B$2:B2458,B2458)=1,1,0))</f>
        <v/>
      </c>
    </row>
    <row r="2459">
      <c r="C2459" s="16">
        <f>IF(B2459="","",_xlfn.MINIFS($A$2:$A$3001,$B$2:$B$3001,B2459))</f>
        <v/>
      </c>
      <c r="D2459">
        <f>IF(B2459="","",(YEAR(A2459)-YEAR(C2459))*12+MONTH(A2459)-MONTH(C2459))</f>
        <v/>
      </c>
      <c r="E2459" s="4">
        <f>IF(B2459="","",DATE(YEAR(C2459),MONTH(C2459),1))</f>
        <v/>
      </c>
      <c r="F2459">
        <f>IF(B2459="","",IF(COUNTIFS($B$2:B2459,B2459)=1,1,0))</f>
        <v/>
      </c>
    </row>
    <row r="2460">
      <c r="C2460" s="16">
        <f>IF(B2460="","",_xlfn.MINIFS($A$2:$A$3001,$B$2:$B$3001,B2460))</f>
        <v/>
      </c>
      <c r="D2460">
        <f>IF(B2460="","",(YEAR(A2460)-YEAR(C2460))*12+MONTH(A2460)-MONTH(C2460))</f>
        <v/>
      </c>
      <c r="E2460" s="4">
        <f>IF(B2460="","",DATE(YEAR(C2460),MONTH(C2460),1))</f>
        <v/>
      </c>
      <c r="F2460">
        <f>IF(B2460="","",IF(COUNTIFS($B$2:B2460,B2460)=1,1,0))</f>
        <v/>
      </c>
    </row>
    <row r="2461">
      <c r="C2461" s="16">
        <f>IF(B2461="","",_xlfn.MINIFS($A$2:$A$3001,$B$2:$B$3001,B2461))</f>
        <v/>
      </c>
      <c r="D2461">
        <f>IF(B2461="","",(YEAR(A2461)-YEAR(C2461))*12+MONTH(A2461)-MONTH(C2461))</f>
        <v/>
      </c>
      <c r="E2461" s="4">
        <f>IF(B2461="","",DATE(YEAR(C2461),MONTH(C2461),1))</f>
        <v/>
      </c>
      <c r="F2461">
        <f>IF(B2461="","",IF(COUNTIFS($B$2:B2461,B2461)=1,1,0))</f>
        <v/>
      </c>
    </row>
    <row r="2462">
      <c r="C2462" s="16">
        <f>IF(B2462="","",_xlfn.MINIFS($A$2:$A$3001,$B$2:$B$3001,B2462))</f>
        <v/>
      </c>
      <c r="D2462">
        <f>IF(B2462="","",(YEAR(A2462)-YEAR(C2462))*12+MONTH(A2462)-MONTH(C2462))</f>
        <v/>
      </c>
      <c r="E2462" s="4">
        <f>IF(B2462="","",DATE(YEAR(C2462),MONTH(C2462),1))</f>
        <v/>
      </c>
      <c r="F2462">
        <f>IF(B2462="","",IF(COUNTIFS($B$2:B2462,B2462)=1,1,0))</f>
        <v/>
      </c>
    </row>
    <row r="2463">
      <c r="C2463" s="16">
        <f>IF(B2463="","",_xlfn.MINIFS($A$2:$A$3001,$B$2:$B$3001,B2463))</f>
        <v/>
      </c>
      <c r="D2463">
        <f>IF(B2463="","",(YEAR(A2463)-YEAR(C2463))*12+MONTH(A2463)-MONTH(C2463))</f>
        <v/>
      </c>
      <c r="E2463" s="4">
        <f>IF(B2463="","",DATE(YEAR(C2463),MONTH(C2463),1))</f>
        <v/>
      </c>
      <c r="F2463">
        <f>IF(B2463="","",IF(COUNTIFS($B$2:B2463,B2463)=1,1,0))</f>
        <v/>
      </c>
    </row>
    <row r="2464">
      <c r="C2464" s="16">
        <f>IF(B2464="","",_xlfn.MINIFS($A$2:$A$3001,$B$2:$B$3001,B2464))</f>
        <v/>
      </c>
      <c r="D2464">
        <f>IF(B2464="","",(YEAR(A2464)-YEAR(C2464))*12+MONTH(A2464)-MONTH(C2464))</f>
        <v/>
      </c>
      <c r="E2464" s="4">
        <f>IF(B2464="","",DATE(YEAR(C2464),MONTH(C2464),1))</f>
        <v/>
      </c>
      <c r="F2464">
        <f>IF(B2464="","",IF(COUNTIFS($B$2:B2464,B2464)=1,1,0))</f>
        <v/>
      </c>
    </row>
    <row r="2465">
      <c r="C2465" s="16">
        <f>IF(B2465="","",_xlfn.MINIFS($A$2:$A$3001,$B$2:$B$3001,B2465))</f>
        <v/>
      </c>
      <c r="D2465">
        <f>IF(B2465="","",(YEAR(A2465)-YEAR(C2465))*12+MONTH(A2465)-MONTH(C2465))</f>
        <v/>
      </c>
      <c r="E2465" s="4">
        <f>IF(B2465="","",DATE(YEAR(C2465),MONTH(C2465),1))</f>
        <v/>
      </c>
      <c r="F2465">
        <f>IF(B2465="","",IF(COUNTIFS($B$2:B2465,B2465)=1,1,0))</f>
        <v/>
      </c>
    </row>
    <row r="2466">
      <c r="C2466" s="16">
        <f>IF(B2466="","",_xlfn.MINIFS($A$2:$A$3001,$B$2:$B$3001,B2466))</f>
        <v/>
      </c>
      <c r="D2466">
        <f>IF(B2466="","",(YEAR(A2466)-YEAR(C2466))*12+MONTH(A2466)-MONTH(C2466))</f>
        <v/>
      </c>
      <c r="E2466" s="4">
        <f>IF(B2466="","",DATE(YEAR(C2466),MONTH(C2466),1))</f>
        <v/>
      </c>
      <c r="F2466">
        <f>IF(B2466="","",IF(COUNTIFS($B$2:B2466,B2466)=1,1,0))</f>
        <v/>
      </c>
    </row>
    <row r="2467">
      <c r="C2467" s="16">
        <f>IF(B2467="","",_xlfn.MINIFS($A$2:$A$3001,$B$2:$B$3001,B2467))</f>
        <v/>
      </c>
      <c r="D2467">
        <f>IF(B2467="","",(YEAR(A2467)-YEAR(C2467))*12+MONTH(A2467)-MONTH(C2467))</f>
        <v/>
      </c>
      <c r="E2467" s="4">
        <f>IF(B2467="","",DATE(YEAR(C2467),MONTH(C2467),1))</f>
        <v/>
      </c>
      <c r="F2467">
        <f>IF(B2467="","",IF(COUNTIFS($B$2:B2467,B2467)=1,1,0))</f>
        <v/>
      </c>
    </row>
    <row r="2468">
      <c r="C2468" s="16">
        <f>IF(B2468="","",_xlfn.MINIFS($A$2:$A$3001,$B$2:$B$3001,B2468))</f>
        <v/>
      </c>
      <c r="D2468">
        <f>IF(B2468="","",(YEAR(A2468)-YEAR(C2468))*12+MONTH(A2468)-MONTH(C2468))</f>
        <v/>
      </c>
      <c r="E2468" s="4">
        <f>IF(B2468="","",DATE(YEAR(C2468),MONTH(C2468),1))</f>
        <v/>
      </c>
      <c r="F2468">
        <f>IF(B2468="","",IF(COUNTIFS($B$2:B2468,B2468)=1,1,0))</f>
        <v/>
      </c>
    </row>
    <row r="2469">
      <c r="C2469" s="16">
        <f>IF(B2469="","",_xlfn.MINIFS($A$2:$A$3001,$B$2:$B$3001,B2469))</f>
        <v/>
      </c>
      <c r="D2469">
        <f>IF(B2469="","",(YEAR(A2469)-YEAR(C2469))*12+MONTH(A2469)-MONTH(C2469))</f>
        <v/>
      </c>
      <c r="E2469" s="4">
        <f>IF(B2469="","",DATE(YEAR(C2469),MONTH(C2469),1))</f>
        <v/>
      </c>
      <c r="F2469">
        <f>IF(B2469="","",IF(COUNTIFS($B$2:B2469,B2469)=1,1,0))</f>
        <v/>
      </c>
    </row>
    <row r="2470">
      <c r="C2470" s="16">
        <f>IF(B2470="","",_xlfn.MINIFS($A$2:$A$3001,$B$2:$B$3001,B2470))</f>
        <v/>
      </c>
      <c r="D2470">
        <f>IF(B2470="","",(YEAR(A2470)-YEAR(C2470))*12+MONTH(A2470)-MONTH(C2470))</f>
        <v/>
      </c>
      <c r="E2470" s="4">
        <f>IF(B2470="","",DATE(YEAR(C2470),MONTH(C2470),1))</f>
        <v/>
      </c>
      <c r="F2470">
        <f>IF(B2470="","",IF(COUNTIFS($B$2:B2470,B2470)=1,1,0))</f>
        <v/>
      </c>
    </row>
    <row r="2471">
      <c r="C2471" s="16">
        <f>IF(B2471="","",_xlfn.MINIFS($A$2:$A$3001,$B$2:$B$3001,B2471))</f>
        <v/>
      </c>
      <c r="D2471">
        <f>IF(B2471="","",(YEAR(A2471)-YEAR(C2471))*12+MONTH(A2471)-MONTH(C2471))</f>
        <v/>
      </c>
      <c r="E2471" s="4">
        <f>IF(B2471="","",DATE(YEAR(C2471),MONTH(C2471),1))</f>
        <v/>
      </c>
      <c r="F2471">
        <f>IF(B2471="","",IF(COUNTIFS($B$2:B2471,B2471)=1,1,0))</f>
        <v/>
      </c>
    </row>
    <row r="2472">
      <c r="C2472" s="16">
        <f>IF(B2472="","",_xlfn.MINIFS($A$2:$A$3001,$B$2:$B$3001,B2472))</f>
        <v/>
      </c>
      <c r="D2472">
        <f>IF(B2472="","",(YEAR(A2472)-YEAR(C2472))*12+MONTH(A2472)-MONTH(C2472))</f>
        <v/>
      </c>
      <c r="E2472" s="4">
        <f>IF(B2472="","",DATE(YEAR(C2472),MONTH(C2472),1))</f>
        <v/>
      </c>
      <c r="F2472">
        <f>IF(B2472="","",IF(COUNTIFS($B$2:B2472,B2472)=1,1,0))</f>
        <v/>
      </c>
    </row>
    <row r="2473">
      <c r="C2473" s="16">
        <f>IF(B2473="","",_xlfn.MINIFS($A$2:$A$3001,$B$2:$B$3001,B2473))</f>
        <v/>
      </c>
      <c r="D2473">
        <f>IF(B2473="","",(YEAR(A2473)-YEAR(C2473))*12+MONTH(A2473)-MONTH(C2473))</f>
        <v/>
      </c>
      <c r="E2473" s="4">
        <f>IF(B2473="","",DATE(YEAR(C2473),MONTH(C2473),1))</f>
        <v/>
      </c>
      <c r="F2473">
        <f>IF(B2473="","",IF(COUNTIFS($B$2:B2473,B2473)=1,1,0))</f>
        <v/>
      </c>
    </row>
    <row r="2474">
      <c r="C2474" s="16">
        <f>IF(B2474="","",_xlfn.MINIFS($A$2:$A$3001,$B$2:$B$3001,B2474))</f>
        <v/>
      </c>
      <c r="D2474">
        <f>IF(B2474="","",(YEAR(A2474)-YEAR(C2474))*12+MONTH(A2474)-MONTH(C2474))</f>
        <v/>
      </c>
      <c r="E2474" s="4">
        <f>IF(B2474="","",DATE(YEAR(C2474),MONTH(C2474),1))</f>
        <v/>
      </c>
      <c r="F2474">
        <f>IF(B2474="","",IF(COUNTIFS($B$2:B2474,B2474)=1,1,0))</f>
        <v/>
      </c>
    </row>
    <row r="2475">
      <c r="C2475" s="16">
        <f>IF(B2475="","",_xlfn.MINIFS($A$2:$A$3001,$B$2:$B$3001,B2475))</f>
        <v/>
      </c>
      <c r="D2475">
        <f>IF(B2475="","",(YEAR(A2475)-YEAR(C2475))*12+MONTH(A2475)-MONTH(C2475))</f>
        <v/>
      </c>
      <c r="E2475" s="4">
        <f>IF(B2475="","",DATE(YEAR(C2475),MONTH(C2475),1))</f>
        <v/>
      </c>
      <c r="F2475">
        <f>IF(B2475="","",IF(COUNTIFS($B$2:B2475,B2475)=1,1,0))</f>
        <v/>
      </c>
    </row>
    <row r="2476">
      <c r="C2476" s="16">
        <f>IF(B2476="","",_xlfn.MINIFS($A$2:$A$3001,$B$2:$B$3001,B2476))</f>
        <v/>
      </c>
      <c r="D2476">
        <f>IF(B2476="","",(YEAR(A2476)-YEAR(C2476))*12+MONTH(A2476)-MONTH(C2476))</f>
        <v/>
      </c>
      <c r="E2476" s="4">
        <f>IF(B2476="","",DATE(YEAR(C2476),MONTH(C2476),1))</f>
        <v/>
      </c>
      <c r="F2476">
        <f>IF(B2476="","",IF(COUNTIFS($B$2:B2476,B2476)=1,1,0))</f>
        <v/>
      </c>
    </row>
    <row r="2477">
      <c r="C2477" s="16">
        <f>IF(B2477="","",_xlfn.MINIFS($A$2:$A$3001,$B$2:$B$3001,B2477))</f>
        <v/>
      </c>
      <c r="D2477">
        <f>IF(B2477="","",(YEAR(A2477)-YEAR(C2477))*12+MONTH(A2477)-MONTH(C2477))</f>
        <v/>
      </c>
      <c r="E2477" s="4">
        <f>IF(B2477="","",DATE(YEAR(C2477),MONTH(C2477),1))</f>
        <v/>
      </c>
      <c r="F2477">
        <f>IF(B2477="","",IF(COUNTIFS($B$2:B2477,B2477)=1,1,0))</f>
        <v/>
      </c>
    </row>
    <row r="2478">
      <c r="C2478" s="16">
        <f>IF(B2478="","",_xlfn.MINIFS($A$2:$A$3001,$B$2:$B$3001,B2478))</f>
        <v/>
      </c>
      <c r="D2478">
        <f>IF(B2478="","",(YEAR(A2478)-YEAR(C2478))*12+MONTH(A2478)-MONTH(C2478))</f>
        <v/>
      </c>
      <c r="E2478" s="4">
        <f>IF(B2478="","",DATE(YEAR(C2478),MONTH(C2478),1))</f>
        <v/>
      </c>
      <c r="F2478">
        <f>IF(B2478="","",IF(COUNTIFS($B$2:B2478,B2478)=1,1,0))</f>
        <v/>
      </c>
    </row>
    <row r="2479">
      <c r="C2479" s="16">
        <f>IF(B2479="","",_xlfn.MINIFS($A$2:$A$3001,$B$2:$B$3001,B2479))</f>
        <v/>
      </c>
      <c r="D2479">
        <f>IF(B2479="","",(YEAR(A2479)-YEAR(C2479))*12+MONTH(A2479)-MONTH(C2479))</f>
        <v/>
      </c>
      <c r="E2479" s="4">
        <f>IF(B2479="","",DATE(YEAR(C2479),MONTH(C2479),1))</f>
        <v/>
      </c>
      <c r="F2479">
        <f>IF(B2479="","",IF(COUNTIFS($B$2:B2479,B2479)=1,1,0))</f>
        <v/>
      </c>
    </row>
    <row r="2480">
      <c r="C2480" s="16">
        <f>IF(B2480="","",_xlfn.MINIFS($A$2:$A$3001,$B$2:$B$3001,B2480))</f>
        <v/>
      </c>
      <c r="D2480">
        <f>IF(B2480="","",(YEAR(A2480)-YEAR(C2480))*12+MONTH(A2480)-MONTH(C2480))</f>
        <v/>
      </c>
      <c r="E2480" s="4">
        <f>IF(B2480="","",DATE(YEAR(C2480),MONTH(C2480),1))</f>
        <v/>
      </c>
      <c r="F2480">
        <f>IF(B2480="","",IF(COUNTIFS($B$2:B2480,B2480)=1,1,0))</f>
        <v/>
      </c>
    </row>
    <row r="2481">
      <c r="C2481" s="16">
        <f>IF(B2481="","",_xlfn.MINIFS($A$2:$A$3001,$B$2:$B$3001,B2481))</f>
        <v/>
      </c>
      <c r="D2481">
        <f>IF(B2481="","",(YEAR(A2481)-YEAR(C2481))*12+MONTH(A2481)-MONTH(C2481))</f>
        <v/>
      </c>
      <c r="E2481" s="4">
        <f>IF(B2481="","",DATE(YEAR(C2481),MONTH(C2481),1))</f>
        <v/>
      </c>
      <c r="F2481">
        <f>IF(B2481="","",IF(COUNTIFS($B$2:B2481,B2481)=1,1,0))</f>
        <v/>
      </c>
    </row>
    <row r="2482">
      <c r="C2482" s="16">
        <f>IF(B2482="","",_xlfn.MINIFS($A$2:$A$3001,$B$2:$B$3001,B2482))</f>
        <v/>
      </c>
      <c r="D2482">
        <f>IF(B2482="","",(YEAR(A2482)-YEAR(C2482))*12+MONTH(A2482)-MONTH(C2482))</f>
        <v/>
      </c>
      <c r="E2482" s="4">
        <f>IF(B2482="","",DATE(YEAR(C2482),MONTH(C2482),1))</f>
        <v/>
      </c>
      <c r="F2482">
        <f>IF(B2482="","",IF(COUNTIFS($B$2:B2482,B2482)=1,1,0))</f>
        <v/>
      </c>
    </row>
    <row r="2483">
      <c r="C2483" s="16">
        <f>IF(B2483="","",_xlfn.MINIFS($A$2:$A$3001,$B$2:$B$3001,B2483))</f>
        <v/>
      </c>
      <c r="D2483">
        <f>IF(B2483="","",(YEAR(A2483)-YEAR(C2483))*12+MONTH(A2483)-MONTH(C2483))</f>
        <v/>
      </c>
      <c r="E2483" s="4">
        <f>IF(B2483="","",DATE(YEAR(C2483),MONTH(C2483),1))</f>
        <v/>
      </c>
      <c r="F2483">
        <f>IF(B2483="","",IF(COUNTIFS($B$2:B2483,B2483)=1,1,0))</f>
        <v/>
      </c>
    </row>
    <row r="2484">
      <c r="C2484" s="16">
        <f>IF(B2484="","",_xlfn.MINIFS($A$2:$A$3001,$B$2:$B$3001,B2484))</f>
        <v/>
      </c>
      <c r="D2484">
        <f>IF(B2484="","",(YEAR(A2484)-YEAR(C2484))*12+MONTH(A2484)-MONTH(C2484))</f>
        <v/>
      </c>
      <c r="E2484" s="4">
        <f>IF(B2484="","",DATE(YEAR(C2484),MONTH(C2484),1))</f>
        <v/>
      </c>
      <c r="F2484">
        <f>IF(B2484="","",IF(COUNTIFS($B$2:B2484,B2484)=1,1,0))</f>
        <v/>
      </c>
    </row>
    <row r="2485">
      <c r="C2485" s="16">
        <f>IF(B2485="","",_xlfn.MINIFS($A$2:$A$3001,$B$2:$B$3001,B2485))</f>
        <v/>
      </c>
      <c r="D2485">
        <f>IF(B2485="","",(YEAR(A2485)-YEAR(C2485))*12+MONTH(A2485)-MONTH(C2485))</f>
        <v/>
      </c>
      <c r="E2485" s="4">
        <f>IF(B2485="","",DATE(YEAR(C2485),MONTH(C2485),1))</f>
        <v/>
      </c>
      <c r="F2485">
        <f>IF(B2485="","",IF(COUNTIFS($B$2:B2485,B2485)=1,1,0))</f>
        <v/>
      </c>
    </row>
    <row r="2486">
      <c r="C2486" s="16">
        <f>IF(B2486="","",_xlfn.MINIFS($A$2:$A$3001,$B$2:$B$3001,B2486))</f>
        <v/>
      </c>
      <c r="D2486">
        <f>IF(B2486="","",(YEAR(A2486)-YEAR(C2486))*12+MONTH(A2486)-MONTH(C2486))</f>
        <v/>
      </c>
      <c r="E2486" s="4">
        <f>IF(B2486="","",DATE(YEAR(C2486),MONTH(C2486),1))</f>
        <v/>
      </c>
      <c r="F2486">
        <f>IF(B2486="","",IF(COUNTIFS($B$2:B2486,B2486)=1,1,0))</f>
        <v/>
      </c>
    </row>
    <row r="2487">
      <c r="C2487" s="16">
        <f>IF(B2487="","",_xlfn.MINIFS($A$2:$A$3001,$B$2:$B$3001,B2487))</f>
        <v/>
      </c>
      <c r="D2487">
        <f>IF(B2487="","",(YEAR(A2487)-YEAR(C2487))*12+MONTH(A2487)-MONTH(C2487))</f>
        <v/>
      </c>
      <c r="E2487" s="4">
        <f>IF(B2487="","",DATE(YEAR(C2487),MONTH(C2487),1))</f>
        <v/>
      </c>
      <c r="F2487">
        <f>IF(B2487="","",IF(COUNTIFS($B$2:B2487,B2487)=1,1,0))</f>
        <v/>
      </c>
    </row>
    <row r="2488">
      <c r="C2488" s="16">
        <f>IF(B2488="","",_xlfn.MINIFS($A$2:$A$3001,$B$2:$B$3001,B2488))</f>
        <v/>
      </c>
      <c r="D2488">
        <f>IF(B2488="","",(YEAR(A2488)-YEAR(C2488))*12+MONTH(A2488)-MONTH(C2488))</f>
        <v/>
      </c>
      <c r="E2488" s="4">
        <f>IF(B2488="","",DATE(YEAR(C2488),MONTH(C2488),1))</f>
        <v/>
      </c>
      <c r="F2488">
        <f>IF(B2488="","",IF(COUNTIFS($B$2:B2488,B2488)=1,1,0))</f>
        <v/>
      </c>
    </row>
    <row r="2489">
      <c r="C2489" s="16">
        <f>IF(B2489="","",_xlfn.MINIFS($A$2:$A$3001,$B$2:$B$3001,B2489))</f>
        <v/>
      </c>
      <c r="D2489">
        <f>IF(B2489="","",(YEAR(A2489)-YEAR(C2489))*12+MONTH(A2489)-MONTH(C2489))</f>
        <v/>
      </c>
      <c r="E2489" s="4">
        <f>IF(B2489="","",DATE(YEAR(C2489),MONTH(C2489),1))</f>
        <v/>
      </c>
      <c r="F2489">
        <f>IF(B2489="","",IF(COUNTIFS($B$2:B2489,B2489)=1,1,0))</f>
        <v/>
      </c>
    </row>
    <row r="2490">
      <c r="C2490" s="16">
        <f>IF(B2490="","",_xlfn.MINIFS($A$2:$A$3001,$B$2:$B$3001,B2490))</f>
        <v/>
      </c>
      <c r="D2490">
        <f>IF(B2490="","",(YEAR(A2490)-YEAR(C2490))*12+MONTH(A2490)-MONTH(C2490))</f>
        <v/>
      </c>
      <c r="E2490" s="4">
        <f>IF(B2490="","",DATE(YEAR(C2490),MONTH(C2490),1))</f>
        <v/>
      </c>
      <c r="F2490">
        <f>IF(B2490="","",IF(COUNTIFS($B$2:B2490,B2490)=1,1,0))</f>
        <v/>
      </c>
    </row>
    <row r="2491">
      <c r="C2491" s="16">
        <f>IF(B2491="","",_xlfn.MINIFS($A$2:$A$3001,$B$2:$B$3001,B2491))</f>
        <v/>
      </c>
      <c r="D2491">
        <f>IF(B2491="","",(YEAR(A2491)-YEAR(C2491))*12+MONTH(A2491)-MONTH(C2491))</f>
        <v/>
      </c>
      <c r="E2491" s="4">
        <f>IF(B2491="","",DATE(YEAR(C2491),MONTH(C2491),1))</f>
        <v/>
      </c>
      <c r="F2491">
        <f>IF(B2491="","",IF(COUNTIFS($B$2:B2491,B2491)=1,1,0))</f>
        <v/>
      </c>
    </row>
    <row r="2492">
      <c r="C2492" s="16">
        <f>IF(B2492="","",_xlfn.MINIFS($A$2:$A$3001,$B$2:$B$3001,B2492))</f>
        <v/>
      </c>
      <c r="D2492">
        <f>IF(B2492="","",(YEAR(A2492)-YEAR(C2492))*12+MONTH(A2492)-MONTH(C2492))</f>
        <v/>
      </c>
      <c r="E2492" s="4">
        <f>IF(B2492="","",DATE(YEAR(C2492),MONTH(C2492),1))</f>
        <v/>
      </c>
      <c r="F2492">
        <f>IF(B2492="","",IF(COUNTIFS($B$2:B2492,B2492)=1,1,0))</f>
        <v/>
      </c>
    </row>
    <row r="2493">
      <c r="C2493" s="16">
        <f>IF(B2493="","",_xlfn.MINIFS($A$2:$A$3001,$B$2:$B$3001,B2493))</f>
        <v/>
      </c>
      <c r="D2493">
        <f>IF(B2493="","",(YEAR(A2493)-YEAR(C2493))*12+MONTH(A2493)-MONTH(C2493))</f>
        <v/>
      </c>
      <c r="E2493" s="4">
        <f>IF(B2493="","",DATE(YEAR(C2493),MONTH(C2493),1))</f>
        <v/>
      </c>
      <c r="F2493">
        <f>IF(B2493="","",IF(COUNTIFS($B$2:B2493,B2493)=1,1,0))</f>
        <v/>
      </c>
    </row>
    <row r="2494">
      <c r="C2494" s="16">
        <f>IF(B2494="","",_xlfn.MINIFS($A$2:$A$3001,$B$2:$B$3001,B2494))</f>
        <v/>
      </c>
      <c r="D2494">
        <f>IF(B2494="","",(YEAR(A2494)-YEAR(C2494))*12+MONTH(A2494)-MONTH(C2494))</f>
        <v/>
      </c>
      <c r="E2494" s="4">
        <f>IF(B2494="","",DATE(YEAR(C2494),MONTH(C2494),1))</f>
        <v/>
      </c>
      <c r="F2494">
        <f>IF(B2494="","",IF(COUNTIFS($B$2:B2494,B2494)=1,1,0))</f>
        <v/>
      </c>
    </row>
    <row r="2495">
      <c r="C2495" s="16">
        <f>IF(B2495="","",_xlfn.MINIFS($A$2:$A$3001,$B$2:$B$3001,B2495))</f>
        <v/>
      </c>
      <c r="D2495">
        <f>IF(B2495="","",(YEAR(A2495)-YEAR(C2495))*12+MONTH(A2495)-MONTH(C2495))</f>
        <v/>
      </c>
      <c r="E2495" s="4">
        <f>IF(B2495="","",DATE(YEAR(C2495),MONTH(C2495),1))</f>
        <v/>
      </c>
      <c r="F2495">
        <f>IF(B2495="","",IF(COUNTIFS($B$2:B2495,B2495)=1,1,0))</f>
        <v/>
      </c>
    </row>
    <row r="2496">
      <c r="C2496" s="16">
        <f>IF(B2496="","",_xlfn.MINIFS($A$2:$A$3001,$B$2:$B$3001,B2496))</f>
        <v/>
      </c>
      <c r="D2496">
        <f>IF(B2496="","",(YEAR(A2496)-YEAR(C2496))*12+MONTH(A2496)-MONTH(C2496))</f>
        <v/>
      </c>
      <c r="E2496" s="4">
        <f>IF(B2496="","",DATE(YEAR(C2496),MONTH(C2496),1))</f>
        <v/>
      </c>
      <c r="F2496">
        <f>IF(B2496="","",IF(COUNTIFS($B$2:B2496,B2496)=1,1,0))</f>
        <v/>
      </c>
    </row>
    <row r="2497">
      <c r="C2497" s="16">
        <f>IF(B2497="","",_xlfn.MINIFS($A$2:$A$3001,$B$2:$B$3001,B2497))</f>
        <v/>
      </c>
      <c r="D2497">
        <f>IF(B2497="","",(YEAR(A2497)-YEAR(C2497))*12+MONTH(A2497)-MONTH(C2497))</f>
        <v/>
      </c>
      <c r="E2497" s="4">
        <f>IF(B2497="","",DATE(YEAR(C2497),MONTH(C2497),1))</f>
        <v/>
      </c>
      <c r="F2497">
        <f>IF(B2497="","",IF(COUNTIFS($B$2:B2497,B2497)=1,1,0))</f>
        <v/>
      </c>
    </row>
    <row r="2498">
      <c r="C2498" s="16">
        <f>IF(B2498="","",_xlfn.MINIFS($A$2:$A$3001,$B$2:$B$3001,B2498))</f>
        <v/>
      </c>
      <c r="D2498">
        <f>IF(B2498="","",(YEAR(A2498)-YEAR(C2498))*12+MONTH(A2498)-MONTH(C2498))</f>
        <v/>
      </c>
      <c r="E2498" s="4">
        <f>IF(B2498="","",DATE(YEAR(C2498),MONTH(C2498),1))</f>
        <v/>
      </c>
      <c r="F2498">
        <f>IF(B2498="","",IF(COUNTIFS($B$2:B2498,B2498)=1,1,0))</f>
        <v/>
      </c>
    </row>
    <row r="2499">
      <c r="C2499" s="16">
        <f>IF(B2499="","",_xlfn.MINIFS($A$2:$A$3001,$B$2:$B$3001,B2499))</f>
        <v/>
      </c>
      <c r="D2499">
        <f>IF(B2499="","",(YEAR(A2499)-YEAR(C2499))*12+MONTH(A2499)-MONTH(C2499))</f>
        <v/>
      </c>
      <c r="E2499" s="4">
        <f>IF(B2499="","",DATE(YEAR(C2499),MONTH(C2499),1))</f>
        <v/>
      </c>
      <c r="F2499">
        <f>IF(B2499="","",IF(COUNTIFS($B$2:B2499,B2499)=1,1,0))</f>
        <v/>
      </c>
    </row>
    <row r="2500">
      <c r="C2500" s="16">
        <f>IF(B2500="","",_xlfn.MINIFS($A$2:$A$3001,$B$2:$B$3001,B2500))</f>
        <v/>
      </c>
      <c r="D2500">
        <f>IF(B2500="","",(YEAR(A2500)-YEAR(C2500))*12+MONTH(A2500)-MONTH(C2500))</f>
        <v/>
      </c>
      <c r="E2500" s="4">
        <f>IF(B2500="","",DATE(YEAR(C2500),MONTH(C2500),1))</f>
        <v/>
      </c>
      <c r="F2500">
        <f>IF(B2500="","",IF(COUNTIFS($B$2:B2500,B2500)=1,1,0))</f>
        <v/>
      </c>
    </row>
    <row r="2501">
      <c r="C2501" s="16">
        <f>IF(B2501="","",_xlfn.MINIFS($A$2:$A$3001,$B$2:$B$3001,B2501))</f>
        <v/>
      </c>
      <c r="D2501">
        <f>IF(B2501="","",(YEAR(A2501)-YEAR(C2501))*12+MONTH(A2501)-MONTH(C2501))</f>
        <v/>
      </c>
      <c r="E2501" s="4">
        <f>IF(B2501="","",DATE(YEAR(C2501),MONTH(C2501),1))</f>
        <v/>
      </c>
      <c r="F2501">
        <f>IF(B2501="","",IF(COUNTIFS($B$2:B2501,B2501)=1,1,0))</f>
        <v/>
      </c>
    </row>
    <row r="2502">
      <c r="C2502" s="16">
        <f>IF(B2502="","",_xlfn.MINIFS($A$2:$A$3001,$B$2:$B$3001,B2502))</f>
        <v/>
      </c>
      <c r="D2502">
        <f>IF(B2502="","",(YEAR(A2502)-YEAR(C2502))*12+MONTH(A2502)-MONTH(C2502))</f>
        <v/>
      </c>
      <c r="E2502" s="4">
        <f>IF(B2502="","",DATE(YEAR(C2502),MONTH(C2502),1))</f>
        <v/>
      </c>
      <c r="F2502">
        <f>IF(B2502="","",IF(COUNTIFS($B$2:B2502,B2502)=1,1,0))</f>
        <v/>
      </c>
    </row>
    <row r="2503">
      <c r="C2503" s="16">
        <f>IF(B2503="","",_xlfn.MINIFS($A$2:$A$3001,$B$2:$B$3001,B2503))</f>
        <v/>
      </c>
      <c r="D2503">
        <f>IF(B2503="","",(YEAR(A2503)-YEAR(C2503))*12+MONTH(A2503)-MONTH(C2503))</f>
        <v/>
      </c>
      <c r="E2503" s="4">
        <f>IF(B2503="","",DATE(YEAR(C2503),MONTH(C2503),1))</f>
        <v/>
      </c>
      <c r="F2503">
        <f>IF(B2503="","",IF(COUNTIFS($B$2:B2503,B2503)=1,1,0))</f>
        <v/>
      </c>
    </row>
    <row r="2504">
      <c r="C2504" s="16">
        <f>IF(B2504="","",_xlfn.MINIFS($A$2:$A$3001,$B$2:$B$3001,B2504))</f>
        <v/>
      </c>
      <c r="D2504">
        <f>IF(B2504="","",(YEAR(A2504)-YEAR(C2504))*12+MONTH(A2504)-MONTH(C2504))</f>
        <v/>
      </c>
      <c r="E2504" s="4">
        <f>IF(B2504="","",DATE(YEAR(C2504),MONTH(C2504),1))</f>
        <v/>
      </c>
      <c r="F2504">
        <f>IF(B2504="","",IF(COUNTIFS($B$2:B2504,B2504)=1,1,0))</f>
        <v/>
      </c>
    </row>
    <row r="2505">
      <c r="C2505" s="16">
        <f>IF(B2505="","",_xlfn.MINIFS($A$2:$A$3001,$B$2:$B$3001,B2505))</f>
        <v/>
      </c>
      <c r="D2505">
        <f>IF(B2505="","",(YEAR(A2505)-YEAR(C2505))*12+MONTH(A2505)-MONTH(C2505))</f>
        <v/>
      </c>
      <c r="E2505" s="4">
        <f>IF(B2505="","",DATE(YEAR(C2505),MONTH(C2505),1))</f>
        <v/>
      </c>
      <c r="F2505">
        <f>IF(B2505="","",IF(COUNTIFS($B$2:B2505,B2505)=1,1,0))</f>
        <v/>
      </c>
    </row>
    <row r="2506">
      <c r="C2506" s="16">
        <f>IF(B2506="","",_xlfn.MINIFS($A$2:$A$3001,$B$2:$B$3001,B2506))</f>
        <v/>
      </c>
      <c r="D2506">
        <f>IF(B2506="","",(YEAR(A2506)-YEAR(C2506))*12+MONTH(A2506)-MONTH(C2506))</f>
        <v/>
      </c>
      <c r="E2506" s="4">
        <f>IF(B2506="","",DATE(YEAR(C2506),MONTH(C2506),1))</f>
        <v/>
      </c>
      <c r="F2506">
        <f>IF(B2506="","",IF(COUNTIFS($B$2:B2506,B2506)=1,1,0))</f>
        <v/>
      </c>
    </row>
    <row r="2507">
      <c r="C2507" s="16">
        <f>IF(B2507="","",_xlfn.MINIFS($A$2:$A$3001,$B$2:$B$3001,B2507))</f>
        <v/>
      </c>
      <c r="D2507">
        <f>IF(B2507="","",(YEAR(A2507)-YEAR(C2507))*12+MONTH(A2507)-MONTH(C2507))</f>
        <v/>
      </c>
      <c r="E2507" s="4">
        <f>IF(B2507="","",DATE(YEAR(C2507),MONTH(C2507),1))</f>
        <v/>
      </c>
      <c r="F2507">
        <f>IF(B2507="","",IF(COUNTIFS($B$2:B2507,B2507)=1,1,0))</f>
        <v/>
      </c>
    </row>
    <row r="2508">
      <c r="C2508" s="16">
        <f>IF(B2508="","",_xlfn.MINIFS($A$2:$A$3001,$B$2:$B$3001,B2508))</f>
        <v/>
      </c>
      <c r="D2508">
        <f>IF(B2508="","",(YEAR(A2508)-YEAR(C2508))*12+MONTH(A2508)-MONTH(C2508))</f>
        <v/>
      </c>
      <c r="E2508" s="4">
        <f>IF(B2508="","",DATE(YEAR(C2508),MONTH(C2508),1))</f>
        <v/>
      </c>
      <c r="F2508">
        <f>IF(B2508="","",IF(COUNTIFS($B$2:B2508,B2508)=1,1,0))</f>
        <v/>
      </c>
    </row>
    <row r="2509">
      <c r="C2509" s="16">
        <f>IF(B2509="","",_xlfn.MINIFS($A$2:$A$3001,$B$2:$B$3001,B2509))</f>
        <v/>
      </c>
      <c r="D2509">
        <f>IF(B2509="","",(YEAR(A2509)-YEAR(C2509))*12+MONTH(A2509)-MONTH(C2509))</f>
        <v/>
      </c>
      <c r="E2509" s="4">
        <f>IF(B2509="","",DATE(YEAR(C2509),MONTH(C2509),1))</f>
        <v/>
      </c>
      <c r="F2509">
        <f>IF(B2509="","",IF(COUNTIFS($B$2:B2509,B2509)=1,1,0))</f>
        <v/>
      </c>
    </row>
    <row r="2510">
      <c r="C2510" s="16">
        <f>IF(B2510="","",_xlfn.MINIFS($A$2:$A$3001,$B$2:$B$3001,B2510))</f>
        <v/>
      </c>
      <c r="D2510">
        <f>IF(B2510="","",(YEAR(A2510)-YEAR(C2510))*12+MONTH(A2510)-MONTH(C2510))</f>
        <v/>
      </c>
      <c r="E2510" s="4">
        <f>IF(B2510="","",DATE(YEAR(C2510),MONTH(C2510),1))</f>
        <v/>
      </c>
      <c r="F2510">
        <f>IF(B2510="","",IF(COUNTIFS($B$2:B2510,B2510)=1,1,0))</f>
        <v/>
      </c>
    </row>
    <row r="2511">
      <c r="C2511" s="16">
        <f>IF(B2511="","",_xlfn.MINIFS($A$2:$A$3001,$B$2:$B$3001,B2511))</f>
        <v/>
      </c>
      <c r="D2511">
        <f>IF(B2511="","",(YEAR(A2511)-YEAR(C2511))*12+MONTH(A2511)-MONTH(C2511))</f>
        <v/>
      </c>
      <c r="E2511" s="4">
        <f>IF(B2511="","",DATE(YEAR(C2511),MONTH(C2511),1))</f>
        <v/>
      </c>
      <c r="F2511">
        <f>IF(B2511="","",IF(COUNTIFS($B$2:B2511,B2511)=1,1,0))</f>
        <v/>
      </c>
    </row>
    <row r="2512">
      <c r="C2512" s="16">
        <f>IF(B2512="","",_xlfn.MINIFS($A$2:$A$3001,$B$2:$B$3001,B2512))</f>
        <v/>
      </c>
      <c r="D2512">
        <f>IF(B2512="","",(YEAR(A2512)-YEAR(C2512))*12+MONTH(A2512)-MONTH(C2512))</f>
        <v/>
      </c>
      <c r="E2512" s="4">
        <f>IF(B2512="","",DATE(YEAR(C2512),MONTH(C2512),1))</f>
        <v/>
      </c>
      <c r="F2512">
        <f>IF(B2512="","",IF(COUNTIFS($B$2:B2512,B2512)=1,1,0))</f>
        <v/>
      </c>
    </row>
    <row r="2513">
      <c r="C2513" s="16">
        <f>IF(B2513="","",_xlfn.MINIFS($A$2:$A$3001,$B$2:$B$3001,B2513))</f>
        <v/>
      </c>
      <c r="D2513">
        <f>IF(B2513="","",(YEAR(A2513)-YEAR(C2513))*12+MONTH(A2513)-MONTH(C2513))</f>
        <v/>
      </c>
      <c r="E2513" s="4">
        <f>IF(B2513="","",DATE(YEAR(C2513),MONTH(C2513),1))</f>
        <v/>
      </c>
      <c r="F2513">
        <f>IF(B2513="","",IF(COUNTIFS($B$2:B2513,B2513)=1,1,0))</f>
        <v/>
      </c>
    </row>
    <row r="2514">
      <c r="C2514" s="16">
        <f>IF(B2514="","",_xlfn.MINIFS($A$2:$A$3001,$B$2:$B$3001,B2514))</f>
        <v/>
      </c>
      <c r="D2514">
        <f>IF(B2514="","",(YEAR(A2514)-YEAR(C2514))*12+MONTH(A2514)-MONTH(C2514))</f>
        <v/>
      </c>
      <c r="E2514" s="4">
        <f>IF(B2514="","",DATE(YEAR(C2514),MONTH(C2514),1))</f>
        <v/>
      </c>
      <c r="F2514">
        <f>IF(B2514="","",IF(COUNTIFS($B$2:B2514,B2514)=1,1,0))</f>
        <v/>
      </c>
    </row>
    <row r="2515">
      <c r="C2515" s="16">
        <f>IF(B2515="","",_xlfn.MINIFS($A$2:$A$3001,$B$2:$B$3001,B2515))</f>
        <v/>
      </c>
      <c r="D2515">
        <f>IF(B2515="","",(YEAR(A2515)-YEAR(C2515))*12+MONTH(A2515)-MONTH(C2515))</f>
        <v/>
      </c>
      <c r="E2515" s="4">
        <f>IF(B2515="","",DATE(YEAR(C2515),MONTH(C2515),1))</f>
        <v/>
      </c>
      <c r="F2515">
        <f>IF(B2515="","",IF(COUNTIFS($B$2:B2515,B2515)=1,1,0))</f>
        <v/>
      </c>
    </row>
    <row r="2516">
      <c r="C2516" s="16">
        <f>IF(B2516="","",_xlfn.MINIFS($A$2:$A$3001,$B$2:$B$3001,B2516))</f>
        <v/>
      </c>
      <c r="D2516">
        <f>IF(B2516="","",(YEAR(A2516)-YEAR(C2516))*12+MONTH(A2516)-MONTH(C2516))</f>
        <v/>
      </c>
      <c r="E2516" s="4">
        <f>IF(B2516="","",DATE(YEAR(C2516),MONTH(C2516),1))</f>
        <v/>
      </c>
      <c r="F2516">
        <f>IF(B2516="","",IF(COUNTIFS($B$2:B2516,B2516)=1,1,0))</f>
        <v/>
      </c>
    </row>
    <row r="2517">
      <c r="C2517" s="16">
        <f>IF(B2517="","",_xlfn.MINIFS($A$2:$A$3001,$B$2:$B$3001,B2517))</f>
        <v/>
      </c>
      <c r="D2517">
        <f>IF(B2517="","",(YEAR(A2517)-YEAR(C2517))*12+MONTH(A2517)-MONTH(C2517))</f>
        <v/>
      </c>
      <c r="E2517" s="4">
        <f>IF(B2517="","",DATE(YEAR(C2517),MONTH(C2517),1))</f>
        <v/>
      </c>
      <c r="F2517">
        <f>IF(B2517="","",IF(COUNTIFS($B$2:B2517,B2517)=1,1,0))</f>
        <v/>
      </c>
    </row>
    <row r="2518">
      <c r="C2518" s="16">
        <f>IF(B2518="","",_xlfn.MINIFS($A$2:$A$3001,$B$2:$B$3001,B2518))</f>
        <v/>
      </c>
      <c r="D2518">
        <f>IF(B2518="","",(YEAR(A2518)-YEAR(C2518))*12+MONTH(A2518)-MONTH(C2518))</f>
        <v/>
      </c>
      <c r="E2518" s="4">
        <f>IF(B2518="","",DATE(YEAR(C2518),MONTH(C2518),1))</f>
        <v/>
      </c>
      <c r="F2518">
        <f>IF(B2518="","",IF(COUNTIFS($B$2:B2518,B2518)=1,1,0))</f>
        <v/>
      </c>
    </row>
    <row r="2519">
      <c r="C2519" s="16">
        <f>IF(B2519="","",_xlfn.MINIFS($A$2:$A$3001,$B$2:$B$3001,B2519))</f>
        <v/>
      </c>
      <c r="D2519">
        <f>IF(B2519="","",(YEAR(A2519)-YEAR(C2519))*12+MONTH(A2519)-MONTH(C2519))</f>
        <v/>
      </c>
      <c r="E2519" s="4">
        <f>IF(B2519="","",DATE(YEAR(C2519),MONTH(C2519),1))</f>
        <v/>
      </c>
      <c r="F2519">
        <f>IF(B2519="","",IF(COUNTIFS($B$2:B2519,B2519)=1,1,0))</f>
        <v/>
      </c>
    </row>
    <row r="2520">
      <c r="C2520" s="16">
        <f>IF(B2520="","",_xlfn.MINIFS($A$2:$A$3001,$B$2:$B$3001,B2520))</f>
        <v/>
      </c>
      <c r="D2520">
        <f>IF(B2520="","",(YEAR(A2520)-YEAR(C2520))*12+MONTH(A2520)-MONTH(C2520))</f>
        <v/>
      </c>
      <c r="E2520" s="4">
        <f>IF(B2520="","",DATE(YEAR(C2520),MONTH(C2520),1))</f>
        <v/>
      </c>
      <c r="F2520">
        <f>IF(B2520="","",IF(COUNTIFS($B$2:B2520,B2520)=1,1,0))</f>
        <v/>
      </c>
    </row>
    <row r="2521">
      <c r="C2521" s="16">
        <f>IF(B2521="","",_xlfn.MINIFS($A$2:$A$3001,$B$2:$B$3001,B2521))</f>
        <v/>
      </c>
      <c r="D2521">
        <f>IF(B2521="","",(YEAR(A2521)-YEAR(C2521))*12+MONTH(A2521)-MONTH(C2521))</f>
        <v/>
      </c>
      <c r="E2521" s="4">
        <f>IF(B2521="","",DATE(YEAR(C2521),MONTH(C2521),1))</f>
        <v/>
      </c>
      <c r="F2521">
        <f>IF(B2521="","",IF(COUNTIFS($B$2:B2521,B2521)=1,1,0))</f>
        <v/>
      </c>
    </row>
    <row r="2522">
      <c r="C2522" s="16">
        <f>IF(B2522="","",_xlfn.MINIFS($A$2:$A$3001,$B$2:$B$3001,B2522))</f>
        <v/>
      </c>
      <c r="D2522">
        <f>IF(B2522="","",(YEAR(A2522)-YEAR(C2522))*12+MONTH(A2522)-MONTH(C2522))</f>
        <v/>
      </c>
      <c r="E2522" s="4">
        <f>IF(B2522="","",DATE(YEAR(C2522),MONTH(C2522),1))</f>
        <v/>
      </c>
      <c r="F2522">
        <f>IF(B2522="","",IF(COUNTIFS($B$2:B2522,B2522)=1,1,0))</f>
        <v/>
      </c>
    </row>
    <row r="2523">
      <c r="C2523" s="16">
        <f>IF(B2523="","",_xlfn.MINIFS($A$2:$A$3001,$B$2:$B$3001,B2523))</f>
        <v/>
      </c>
      <c r="D2523">
        <f>IF(B2523="","",(YEAR(A2523)-YEAR(C2523))*12+MONTH(A2523)-MONTH(C2523))</f>
        <v/>
      </c>
      <c r="E2523" s="4">
        <f>IF(B2523="","",DATE(YEAR(C2523),MONTH(C2523),1))</f>
        <v/>
      </c>
      <c r="F2523">
        <f>IF(B2523="","",IF(COUNTIFS($B$2:B2523,B2523)=1,1,0))</f>
        <v/>
      </c>
    </row>
    <row r="2524">
      <c r="C2524" s="16">
        <f>IF(B2524="","",_xlfn.MINIFS($A$2:$A$3001,$B$2:$B$3001,B2524))</f>
        <v/>
      </c>
      <c r="D2524">
        <f>IF(B2524="","",(YEAR(A2524)-YEAR(C2524))*12+MONTH(A2524)-MONTH(C2524))</f>
        <v/>
      </c>
      <c r="E2524" s="4">
        <f>IF(B2524="","",DATE(YEAR(C2524),MONTH(C2524),1))</f>
        <v/>
      </c>
      <c r="F2524">
        <f>IF(B2524="","",IF(COUNTIFS($B$2:B2524,B2524)=1,1,0))</f>
        <v/>
      </c>
    </row>
    <row r="2525">
      <c r="C2525" s="16">
        <f>IF(B2525="","",_xlfn.MINIFS($A$2:$A$3001,$B$2:$B$3001,B2525))</f>
        <v/>
      </c>
      <c r="D2525">
        <f>IF(B2525="","",(YEAR(A2525)-YEAR(C2525))*12+MONTH(A2525)-MONTH(C2525))</f>
        <v/>
      </c>
      <c r="E2525" s="4">
        <f>IF(B2525="","",DATE(YEAR(C2525),MONTH(C2525),1))</f>
        <v/>
      </c>
      <c r="F2525">
        <f>IF(B2525="","",IF(COUNTIFS($B$2:B2525,B2525)=1,1,0))</f>
        <v/>
      </c>
    </row>
    <row r="2526">
      <c r="C2526" s="16">
        <f>IF(B2526="","",_xlfn.MINIFS($A$2:$A$3001,$B$2:$B$3001,B2526))</f>
        <v/>
      </c>
      <c r="D2526">
        <f>IF(B2526="","",(YEAR(A2526)-YEAR(C2526))*12+MONTH(A2526)-MONTH(C2526))</f>
        <v/>
      </c>
      <c r="E2526" s="4">
        <f>IF(B2526="","",DATE(YEAR(C2526),MONTH(C2526),1))</f>
        <v/>
      </c>
      <c r="F2526">
        <f>IF(B2526="","",IF(COUNTIFS($B$2:B2526,B2526)=1,1,0))</f>
        <v/>
      </c>
    </row>
    <row r="2527">
      <c r="C2527" s="16">
        <f>IF(B2527="","",_xlfn.MINIFS($A$2:$A$3001,$B$2:$B$3001,B2527))</f>
        <v/>
      </c>
      <c r="D2527">
        <f>IF(B2527="","",(YEAR(A2527)-YEAR(C2527))*12+MONTH(A2527)-MONTH(C2527))</f>
        <v/>
      </c>
      <c r="E2527" s="4">
        <f>IF(B2527="","",DATE(YEAR(C2527),MONTH(C2527),1))</f>
        <v/>
      </c>
      <c r="F2527">
        <f>IF(B2527="","",IF(COUNTIFS($B$2:B2527,B2527)=1,1,0))</f>
        <v/>
      </c>
    </row>
    <row r="2528">
      <c r="C2528" s="16">
        <f>IF(B2528="","",_xlfn.MINIFS($A$2:$A$3001,$B$2:$B$3001,B2528))</f>
        <v/>
      </c>
      <c r="D2528">
        <f>IF(B2528="","",(YEAR(A2528)-YEAR(C2528))*12+MONTH(A2528)-MONTH(C2528))</f>
        <v/>
      </c>
      <c r="E2528" s="4">
        <f>IF(B2528="","",DATE(YEAR(C2528),MONTH(C2528),1))</f>
        <v/>
      </c>
      <c r="F2528">
        <f>IF(B2528="","",IF(COUNTIFS($B$2:B2528,B2528)=1,1,0))</f>
        <v/>
      </c>
    </row>
    <row r="2529">
      <c r="C2529" s="16">
        <f>IF(B2529="","",_xlfn.MINIFS($A$2:$A$3001,$B$2:$B$3001,B2529))</f>
        <v/>
      </c>
      <c r="D2529">
        <f>IF(B2529="","",(YEAR(A2529)-YEAR(C2529))*12+MONTH(A2529)-MONTH(C2529))</f>
        <v/>
      </c>
      <c r="E2529" s="4">
        <f>IF(B2529="","",DATE(YEAR(C2529),MONTH(C2529),1))</f>
        <v/>
      </c>
      <c r="F2529">
        <f>IF(B2529="","",IF(COUNTIFS($B$2:B2529,B2529)=1,1,0))</f>
        <v/>
      </c>
    </row>
    <row r="2530">
      <c r="C2530" s="16">
        <f>IF(B2530="","",_xlfn.MINIFS($A$2:$A$3001,$B$2:$B$3001,B2530))</f>
        <v/>
      </c>
      <c r="D2530">
        <f>IF(B2530="","",(YEAR(A2530)-YEAR(C2530))*12+MONTH(A2530)-MONTH(C2530))</f>
        <v/>
      </c>
      <c r="E2530" s="4">
        <f>IF(B2530="","",DATE(YEAR(C2530),MONTH(C2530),1))</f>
        <v/>
      </c>
      <c r="F2530">
        <f>IF(B2530="","",IF(COUNTIFS($B$2:B2530,B2530)=1,1,0))</f>
        <v/>
      </c>
    </row>
    <row r="2531">
      <c r="C2531" s="16">
        <f>IF(B2531="","",_xlfn.MINIFS($A$2:$A$3001,$B$2:$B$3001,B2531))</f>
        <v/>
      </c>
      <c r="D2531">
        <f>IF(B2531="","",(YEAR(A2531)-YEAR(C2531))*12+MONTH(A2531)-MONTH(C2531))</f>
        <v/>
      </c>
      <c r="E2531" s="4">
        <f>IF(B2531="","",DATE(YEAR(C2531),MONTH(C2531),1))</f>
        <v/>
      </c>
      <c r="F2531">
        <f>IF(B2531="","",IF(COUNTIFS($B$2:B2531,B2531)=1,1,0))</f>
        <v/>
      </c>
    </row>
    <row r="2532">
      <c r="C2532" s="16">
        <f>IF(B2532="","",_xlfn.MINIFS($A$2:$A$3001,$B$2:$B$3001,B2532))</f>
        <v/>
      </c>
      <c r="D2532">
        <f>IF(B2532="","",(YEAR(A2532)-YEAR(C2532))*12+MONTH(A2532)-MONTH(C2532))</f>
        <v/>
      </c>
      <c r="E2532" s="4">
        <f>IF(B2532="","",DATE(YEAR(C2532),MONTH(C2532),1))</f>
        <v/>
      </c>
      <c r="F2532">
        <f>IF(B2532="","",IF(COUNTIFS($B$2:B2532,B2532)=1,1,0))</f>
        <v/>
      </c>
    </row>
    <row r="2533">
      <c r="C2533" s="16">
        <f>IF(B2533="","",_xlfn.MINIFS($A$2:$A$3001,$B$2:$B$3001,B2533))</f>
        <v/>
      </c>
      <c r="D2533">
        <f>IF(B2533="","",(YEAR(A2533)-YEAR(C2533))*12+MONTH(A2533)-MONTH(C2533))</f>
        <v/>
      </c>
      <c r="E2533" s="4">
        <f>IF(B2533="","",DATE(YEAR(C2533),MONTH(C2533),1))</f>
        <v/>
      </c>
      <c r="F2533">
        <f>IF(B2533="","",IF(COUNTIFS($B$2:B2533,B2533)=1,1,0))</f>
        <v/>
      </c>
    </row>
    <row r="2534">
      <c r="C2534" s="16">
        <f>IF(B2534="","",_xlfn.MINIFS($A$2:$A$3001,$B$2:$B$3001,B2534))</f>
        <v/>
      </c>
      <c r="D2534">
        <f>IF(B2534="","",(YEAR(A2534)-YEAR(C2534))*12+MONTH(A2534)-MONTH(C2534))</f>
        <v/>
      </c>
      <c r="E2534" s="4">
        <f>IF(B2534="","",DATE(YEAR(C2534),MONTH(C2534),1))</f>
        <v/>
      </c>
      <c r="F2534">
        <f>IF(B2534="","",IF(COUNTIFS($B$2:B2534,B2534)=1,1,0))</f>
        <v/>
      </c>
    </row>
    <row r="2535">
      <c r="C2535" s="16">
        <f>IF(B2535="","",_xlfn.MINIFS($A$2:$A$3001,$B$2:$B$3001,B2535))</f>
        <v/>
      </c>
      <c r="D2535">
        <f>IF(B2535="","",(YEAR(A2535)-YEAR(C2535))*12+MONTH(A2535)-MONTH(C2535))</f>
        <v/>
      </c>
      <c r="E2535" s="4">
        <f>IF(B2535="","",DATE(YEAR(C2535),MONTH(C2535),1))</f>
        <v/>
      </c>
      <c r="F2535">
        <f>IF(B2535="","",IF(COUNTIFS($B$2:B2535,B2535)=1,1,0))</f>
        <v/>
      </c>
    </row>
    <row r="2536">
      <c r="C2536" s="16">
        <f>IF(B2536="","",_xlfn.MINIFS($A$2:$A$3001,$B$2:$B$3001,B2536))</f>
        <v/>
      </c>
      <c r="D2536">
        <f>IF(B2536="","",(YEAR(A2536)-YEAR(C2536))*12+MONTH(A2536)-MONTH(C2536))</f>
        <v/>
      </c>
      <c r="E2536" s="4">
        <f>IF(B2536="","",DATE(YEAR(C2536),MONTH(C2536),1))</f>
        <v/>
      </c>
      <c r="F2536">
        <f>IF(B2536="","",IF(COUNTIFS($B$2:B2536,B2536)=1,1,0))</f>
        <v/>
      </c>
    </row>
    <row r="2537">
      <c r="C2537" s="16">
        <f>IF(B2537="","",_xlfn.MINIFS($A$2:$A$3001,$B$2:$B$3001,B2537))</f>
        <v/>
      </c>
      <c r="D2537">
        <f>IF(B2537="","",(YEAR(A2537)-YEAR(C2537))*12+MONTH(A2537)-MONTH(C2537))</f>
        <v/>
      </c>
      <c r="E2537" s="4">
        <f>IF(B2537="","",DATE(YEAR(C2537),MONTH(C2537),1))</f>
        <v/>
      </c>
      <c r="F2537">
        <f>IF(B2537="","",IF(COUNTIFS($B$2:B2537,B2537)=1,1,0))</f>
        <v/>
      </c>
    </row>
    <row r="2538">
      <c r="C2538" s="16">
        <f>IF(B2538="","",_xlfn.MINIFS($A$2:$A$3001,$B$2:$B$3001,B2538))</f>
        <v/>
      </c>
      <c r="D2538">
        <f>IF(B2538="","",(YEAR(A2538)-YEAR(C2538))*12+MONTH(A2538)-MONTH(C2538))</f>
        <v/>
      </c>
      <c r="E2538" s="4">
        <f>IF(B2538="","",DATE(YEAR(C2538),MONTH(C2538),1))</f>
        <v/>
      </c>
      <c r="F2538">
        <f>IF(B2538="","",IF(COUNTIFS($B$2:B2538,B2538)=1,1,0))</f>
        <v/>
      </c>
    </row>
    <row r="2539">
      <c r="C2539" s="16">
        <f>IF(B2539="","",_xlfn.MINIFS($A$2:$A$3001,$B$2:$B$3001,B2539))</f>
        <v/>
      </c>
      <c r="D2539">
        <f>IF(B2539="","",(YEAR(A2539)-YEAR(C2539))*12+MONTH(A2539)-MONTH(C2539))</f>
        <v/>
      </c>
      <c r="E2539" s="4">
        <f>IF(B2539="","",DATE(YEAR(C2539),MONTH(C2539),1))</f>
        <v/>
      </c>
      <c r="F2539">
        <f>IF(B2539="","",IF(COUNTIFS($B$2:B2539,B2539)=1,1,0))</f>
        <v/>
      </c>
    </row>
    <row r="2540">
      <c r="C2540" s="16">
        <f>IF(B2540="","",_xlfn.MINIFS($A$2:$A$3001,$B$2:$B$3001,B2540))</f>
        <v/>
      </c>
      <c r="D2540">
        <f>IF(B2540="","",(YEAR(A2540)-YEAR(C2540))*12+MONTH(A2540)-MONTH(C2540))</f>
        <v/>
      </c>
      <c r="E2540" s="4">
        <f>IF(B2540="","",DATE(YEAR(C2540),MONTH(C2540),1))</f>
        <v/>
      </c>
      <c r="F2540">
        <f>IF(B2540="","",IF(COUNTIFS($B$2:B2540,B2540)=1,1,0))</f>
        <v/>
      </c>
    </row>
    <row r="2541">
      <c r="C2541" s="16">
        <f>IF(B2541="","",_xlfn.MINIFS($A$2:$A$3001,$B$2:$B$3001,B2541))</f>
        <v/>
      </c>
      <c r="D2541">
        <f>IF(B2541="","",(YEAR(A2541)-YEAR(C2541))*12+MONTH(A2541)-MONTH(C2541))</f>
        <v/>
      </c>
      <c r="E2541" s="4">
        <f>IF(B2541="","",DATE(YEAR(C2541),MONTH(C2541),1))</f>
        <v/>
      </c>
      <c r="F2541">
        <f>IF(B2541="","",IF(COUNTIFS($B$2:B2541,B2541)=1,1,0))</f>
        <v/>
      </c>
    </row>
    <row r="2542">
      <c r="C2542" s="16">
        <f>IF(B2542="","",_xlfn.MINIFS($A$2:$A$3001,$B$2:$B$3001,B2542))</f>
        <v/>
      </c>
      <c r="D2542">
        <f>IF(B2542="","",(YEAR(A2542)-YEAR(C2542))*12+MONTH(A2542)-MONTH(C2542))</f>
        <v/>
      </c>
      <c r="E2542" s="4">
        <f>IF(B2542="","",DATE(YEAR(C2542),MONTH(C2542),1))</f>
        <v/>
      </c>
      <c r="F2542">
        <f>IF(B2542="","",IF(COUNTIFS($B$2:B2542,B2542)=1,1,0))</f>
        <v/>
      </c>
    </row>
    <row r="2543">
      <c r="C2543" s="16">
        <f>IF(B2543="","",_xlfn.MINIFS($A$2:$A$3001,$B$2:$B$3001,B2543))</f>
        <v/>
      </c>
      <c r="D2543">
        <f>IF(B2543="","",(YEAR(A2543)-YEAR(C2543))*12+MONTH(A2543)-MONTH(C2543))</f>
        <v/>
      </c>
      <c r="E2543" s="4">
        <f>IF(B2543="","",DATE(YEAR(C2543),MONTH(C2543),1))</f>
        <v/>
      </c>
      <c r="F2543">
        <f>IF(B2543="","",IF(COUNTIFS($B$2:B2543,B2543)=1,1,0))</f>
        <v/>
      </c>
    </row>
    <row r="2544">
      <c r="C2544" s="16">
        <f>IF(B2544="","",_xlfn.MINIFS($A$2:$A$3001,$B$2:$B$3001,B2544))</f>
        <v/>
      </c>
      <c r="D2544">
        <f>IF(B2544="","",(YEAR(A2544)-YEAR(C2544))*12+MONTH(A2544)-MONTH(C2544))</f>
        <v/>
      </c>
      <c r="E2544" s="4">
        <f>IF(B2544="","",DATE(YEAR(C2544),MONTH(C2544),1))</f>
        <v/>
      </c>
      <c r="F2544">
        <f>IF(B2544="","",IF(COUNTIFS($B$2:B2544,B2544)=1,1,0))</f>
        <v/>
      </c>
    </row>
    <row r="2545">
      <c r="C2545" s="16">
        <f>IF(B2545="","",_xlfn.MINIFS($A$2:$A$3001,$B$2:$B$3001,B2545))</f>
        <v/>
      </c>
      <c r="D2545">
        <f>IF(B2545="","",(YEAR(A2545)-YEAR(C2545))*12+MONTH(A2545)-MONTH(C2545))</f>
        <v/>
      </c>
      <c r="E2545" s="4">
        <f>IF(B2545="","",DATE(YEAR(C2545),MONTH(C2545),1))</f>
        <v/>
      </c>
      <c r="F2545">
        <f>IF(B2545="","",IF(COUNTIFS($B$2:B2545,B2545)=1,1,0))</f>
        <v/>
      </c>
    </row>
    <row r="2546">
      <c r="C2546" s="16">
        <f>IF(B2546="","",_xlfn.MINIFS($A$2:$A$3001,$B$2:$B$3001,B2546))</f>
        <v/>
      </c>
      <c r="D2546">
        <f>IF(B2546="","",(YEAR(A2546)-YEAR(C2546))*12+MONTH(A2546)-MONTH(C2546))</f>
        <v/>
      </c>
      <c r="E2546" s="4">
        <f>IF(B2546="","",DATE(YEAR(C2546),MONTH(C2546),1))</f>
        <v/>
      </c>
      <c r="F2546">
        <f>IF(B2546="","",IF(COUNTIFS($B$2:B2546,B2546)=1,1,0))</f>
        <v/>
      </c>
    </row>
    <row r="2547">
      <c r="C2547" s="16">
        <f>IF(B2547="","",_xlfn.MINIFS($A$2:$A$3001,$B$2:$B$3001,B2547))</f>
        <v/>
      </c>
      <c r="D2547">
        <f>IF(B2547="","",(YEAR(A2547)-YEAR(C2547))*12+MONTH(A2547)-MONTH(C2547))</f>
        <v/>
      </c>
      <c r="E2547" s="4">
        <f>IF(B2547="","",DATE(YEAR(C2547),MONTH(C2547),1))</f>
        <v/>
      </c>
      <c r="F2547">
        <f>IF(B2547="","",IF(COUNTIFS($B$2:B2547,B2547)=1,1,0))</f>
        <v/>
      </c>
    </row>
    <row r="2548">
      <c r="C2548" s="16">
        <f>IF(B2548="","",_xlfn.MINIFS($A$2:$A$3001,$B$2:$B$3001,B2548))</f>
        <v/>
      </c>
      <c r="D2548">
        <f>IF(B2548="","",(YEAR(A2548)-YEAR(C2548))*12+MONTH(A2548)-MONTH(C2548))</f>
        <v/>
      </c>
      <c r="E2548" s="4">
        <f>IF(B2548="","",DATE(YEAR(C2548),MONTH(C2548),1))</f>
        <v/>
      </c>
      <c r="F2548">
        <f>IF(B2548="","",IF(COUNTIFS($B$2:B2548,B2548)=1,1,0))</f>
        <v/>
      </c>
    </row>
    <row r="2549">
      <c r="C2549" s="16">
        <f>IF(B2549="","",_xlfn.MINIFS($A$2:$A$3001,$B$2:$B$3001,B2549))</f>
        <v/>
      </c>
      <c r="D2549">
        <f>IF(B2549="","",(YEAR(A2549)-YEAR(C2549))*12+MONTH(A2549)-MONTH(C2549))</f>
        <v/>
      </c>
      <c r="E2549" s="4">
        <f>IF(B2549="","",DATE(YEAR(C2549),MONTH(C2549),1))</f>
        <v/>
      </c>
      <c r="F2549">
        <f>IF(B2549="","",IF(COUNTIFS($B$2:B2549,B2549)=1,1,0))</f>
        <v/>
      </c>
    </row>
    <row r="2550">
      <c r="C2550" s="16">
        <f>IF(B2550="","",_xlfn.MINIFS($A$2:$A$3001,$B$2:$B$3001,B2550))</f>
        <v/>
      </c>
      <c r="D2550">
        <f>IF(B2550="","",(YEAR(A2550)-YEAR(C2550))*12+MONTH(A2550)-MONTH(C2550))</f>
        <v/>
      </c>
      <c r="E2550" s="4">
        <f>IF(B2550="","",DATE(YEAR(C2550),MONTH(C2550),1))</f>
        <v/>
      </c>
      <c r="F2550">
        <f>IF(B2550="","",IF(COUNTIFS($B$2:B2550,B2550)=1,1,0))</f>
        <v/>
      </c>
    </row>
    <row r="2551">
      <c r="C2551" s="16">
        <f>IF(B2551="","",_xlfn.MINIFS($A$2:$A$3001,$B$2:$B$3001,B2551))</f>
        <v/>
      </c>
      <c r="D2551">
        <f>IF(B2551="","",(YEAR(A2551)-YEAR(C2551))*12+MONTH(A2551)-MONTH(C2551))</f>
        <v/>
      </c>
      <c r="E2551" s="4">
        <f>IF(B2551="","",DATE(YEAR(C2551),MONTH(C2551),1))</f>
        <v/>
      </c>
      <c r="F2551">
        <f>IF(B2551="","",IF(COUNTIFS($B$2:B2551,B2551)=1,1,0))</f>
        <v/>
      </c>
    </row>
    <row r="2552">
      <c r="C2552" s="16">
        <f>IF(B2552="","",_xlfn.MINIFS($A$2:$A$3001,$B$2:$B$3001,B2552))</f>
        <v/>
      </c>
      <c r="D2552">
        <f>IF(B2552="","",(YEAR(A2552)-YEAR(C2552))*12+MONTH(A2552)-MONTH(C2552))</f>
        <v/>
      </c>
      <c r="E2552" s="4">
        <f>IF(B2552="","",DATE(YEAR(C2552),MONTH(C2552),1))</f>
        <v/>
      </c>
      <c r="F2552">
        <f>IF(B2552="","",IF(COUNTIFS($B$2:B2552,B2552)=1,1,0))</f>
        <v/>
      </c>
    </row>
    <row r="2553">
      <c r="C2553" s="16">
        <f>IF(B2553="","",_xlfn.MINIFS($A$2:$A$3001,$B$2:$B$3001,B2553))</f>
        <v/>
      </c>
      <c r="D2553">
        <f>IF(B2553="","",(YEAR(A2553)-YEAR(C2553))*12+MONTH(A2553)-MONTH(C2553))</f>
        <v/>
      </c>
      <c r="E2553" s="4">
        <f>IF(B2553="","",DATE(YEAR(C2553),MONTH(C2553),1))</f>
        <v/>
      </c>
      <c r="F2553">
        <f>IF(B2553="","",IF(COUNTIFS($B$2:B2553,B2553)=1,1,0))</f>
        <v/>
      </c>
    </row>
    <row r="2554">
      <c r="C2554" s="16">
        <f>IF(B2554="","",_xlfn.MINIFS($A$2:$A$3001,$B$2:$B$3001,B2554))</f>
        <v/>
      </c>
      <c r="D2554">
        <f>IF(B2554="","",(YEAR(A2554)-YEAR(C2554))*12+MONTH(A2554)-MONTH(C2554))</f>
        <v/>
      </c>
      <c r="E2554" s="4">
        <f>IF(B2554="","",DATE(YEAR(C2554),MONTH(C2554),1))</f>
        <v/>
      </c>
      <c r="F2554">
        <f>IF(B2554="","",IF(COUNTIFS($B$2:B2554,B2554)=1,1,0))</f>
        <v/>
      </c>
    </row>
    <row r="2555">
      <c r="C2555" s="16">
        <f>IF(B2555="","",_xlfn.MINIFS($A$2:$A$3001,$B$2:$B$3001,B2555))</f>
        <v/>
      </c>
      <c r="D2555">
        <f>IF(B2555="","",(YEAR(A2555)-YEAR(C2555))*12+MONTH(A2555)-MONTH(C2555))</f>
        <v/>
      </c>
      <c r="E2555" s="4">
        <f>IF(B2555="","",DATE(YEAR(C2555),MONTH(C2555),1))</f>
        <v/>
      </c>
      <c r="F2555">
        <f>IF(B2555="","",IF(COUNTIFS($B$2:B2555,B2555)=1,1,0))</f>
        <v/>
      </c>
    </row>
    <row r="2556">
      <c r="C2556" s="16">
        <f>IF(B2556="","",_xlfn.MINIFS($A$2:$A$3001,$B$2:$B$3001,B2556))</f>
        <v/>
      </c>
      <c r="D2556">
        <f>IF(B2556="","",(YEAR(A2556)-YEAR(C2556))*12+MONTH(A2556)-MONTH(C2556))</f>
        <v/>
      </c>
      <c r="E2556" s="4">
        <f>IF(B2556="","",DATE(YEAR(C2556),MONTH(C2556),1))</f>
        <v/>
      </c>
      <c r="F2556">
        <f>IF(B2556="","",IF(COUNTIFS($B$2:B2556,B2556)=1,1,0))</f>
        <v/>
      </c>
    </row>
    <row r="2557">
      <c r="C2557" s="16">
        <f>IF(B2557="","",_xlfn.MINIFS($A$2:$A$3001,$B$2:$B$3001,B2557))</f>
        <v/>
      </c>
      <c r="D2557">
        <f>IF(B2557="","",(YEAR(A2557)-YEAR(C2557))*12+MONTH(A2557)-MONTH(C2557))</f>
        <v/>
      </c>
      <c r="E2557" s="4">
        <f>IF(B2557="","",DATE(YEAR(C2557),MONTH(C2557),1))</f>
        <v/>
      </c>
      <c r="F2557">
        <f>IF(B2557="","",IF(COUNTIFS($B$2:B2557,B2557)=1,1,0))</f>
        <v/>
      </c>
    </row>
    <row r="2558">
      <c r="C2558" s="16">
        <f>IF(B2558="","",_xlfn.MINIFS($A$2:$A$3001,$B$2:$B$3001,B2558))</f>
        <v/>
      </c>
      <c r="D2558">
        <f>IF(B2558="","",(YEAR(A2558)-YEAR(C2558))*12+MONTH(A2558)-MONTH(C2558))</f>
        <v/>
      </c>
      <c r="E2558" s="4">
        <f>IF(B2558="","",DATE(YEAR(C2558),MONTH(C2558),1))</f>
        <v/>
      </c>
      <c r="F2558">
        <f>IF(B2558="","",IF(COUNTIFS($B$2:B2558,B2558)=1,1,0))</f>
        <v/>
      </c>
    </row>
    <row r="2559">
      <c r="C2559" s="16">
        <f>IF(B2559="","",_xlfn.MINIFS($A$2:$A$3001,$B$2:$B$3001,B2559))</f>
        <v/>
      </c>
      <c r="D2559">
        <f>IF(B2559="","",(YEAR(A2559)-YEAR(C2559))*12+MONTH(A2559)-MONTH(C2559))</f>
        <v/>
      </c>
      <c r="E2559" s="4">
        <f>IF(B2559="","",DATE(YEAR(C2559),MONTH(C2559),1))</f>
        <v/>
      </c>
      <c r="F2559">
        <f>IF(B2559="","",IF(COUNTIFS($B$2:B2559,B2559)=1,1,0))</f>
        <v/>
      </c>
    </row>
    <row r="2560">
      <c r="C2560" s="16">
        <f>IF(B2560="","",_xlfn.MINIFS($A$2:$A$3001,$B$2:$B$3001,B2560))</f>
        <v/>
      </c>
      <c r="D2560">
        <f>IF(B2560="","",(YEAR(A2560)-YEAR(C2560))*12+MONTH(A2560)-MONTH(C2560))</f>
        <v/>
      </c>
      <c r="E2560" s="4">
        <f>IF(B2560="","",DATE(YEAR(C2560),MONTH(C2560),1))</f>
        <v/>
      </c>
      <c r="F2560">
        <f>IF(B2560="","",IF(COUNTIFS($B$2:B2560,B2560)=1,1,0))</f>
        <v/>
      </c>
    </row>
    <row r="2561">
      <c r="C2561" s="16">
        <f>IF(B2561="","",_xlfn.MINIFS($A$2:$A$3001,$B$2:$B$3001,B2561))</f>
        <v/>
      </c>
      <c r="D2561">
        <f>IF(B2561="","",(YEAR(A2561)-YEAR(C2561))*12+MONTH(A2561)-MONTH(C2561))</f>
        <v/>
      </c>
      <c r="E2561" s="4">
        <f>IF(B2561="","",DATE(YEAR(C2561),MONTH(C2561),1))</f>
        <v/>
      </c>
      <c r="F2561">
        <f>IF(B2561="","",IF(COUNTIFS($B$2:B2561,B2561)=1,1,0))</f>
        <v/>
      </c>
    </row>
    <row r="2562">
      <c r="C2562" s="16">
        <f>IF(B2562="","",_xlfn.MINIFS($A$2:$A$3001,$B$2:$B$3001,B2562))</f>
        <v/>
      </c>
      <c r="D2562">
        <f>IF(B2562="","",(YEAR(A2562)-YEAR(C2562))*12+MONTH(A2562)-MONTH(C2562))</f>
        <v/>
      </c>
      <c r="E2562" s="4">
        <f>IF(B2562="","",DATE(YEAR(C2562),MONTH(C2562),1))</f>
        <v/>
      </c>
      <c r="F2562">
        <f>IF(B2562="","",IF(COUNTIFS($B$2:B2562,B2562)=1,1,0))</f>
        <v/>
      </c>
    </row>
    <row r="2563">
      <c r="C2563" s="16">
        <f>IF(B2563="","",_xlfn.MINIFS($A$2:$A$3001,$B$2:$B$3001,B2563))</f>
        <v/>
      </c>
      <c r="D2563">
        <f>IF(B2563="","",(YEAR(A2563)-YEAR(C2563))*12+MONTH(A2563)-MONTH(C2563))</f>
        <v/>
      </c>
      <c r="E2563" s="4">
        <f>IF(B2563="","",DATE(YEAR(C2563),MONTH(C2563),1))</f>
        <v/>
      </c>
      <c r="F2563">
        <f>IF(B2563="","",IF(COUNTIFS($B$2:B2563,B2563)=1,1,0))</f>
        <v/>
      </c>
    </row>
    <row r="2564">
      <c r="C2564" s="16">
        <f>IF(B2564="","",_xlfn.MINIFS($A$2:$A$3001,$B$2:$B$3001,B2564))</f>
        <v/>
      </c>
      <c r="D2564">
        <f>IF(B2564="","",(YEAR(A2564)-YEAR(C2564))*12+MONTH(A2564)-MONTH(C2564))</f>
        <v/>
      </c>
      <c r="E2564" s="4">
        <f>IF(B2564="","",DATE(YEAR(C2564),MONTH(C2564),1))</f>
        <v/>
      </c>
      <c r="F2564">
        <f>IF(B2564="","",IF(COUNTIFS($B$2:B2564,B2564)=1,1,0))</f>
        <v/>
      </c>
    </row>
    <row r="2565">
      <c r="C2565" s="16">
        <f>IF(B2565="","",_xlfn.MINIFS($A$2:$A$3001,$B$2:$B$3001,B2565))</f>
        <v/>
      </c>
      <c r="D2565">
        <f>IF(B2565="","",(YEAR(A2565)-YEAR(C2565))*12+MONTH(A2565)-MONTH(C2565))</f>
        <v/>
      </c>
      <c r="E2565" s="4">
        <f>IF(B2565="","",DATE(YEAR(C2565),MONTH(C2565),1))</f>
        <v/>
      </c>
      <c r="F2565">
        <f>IF(B2565="","",IF(COUNTIFS($B$2:B2565,B2565)=1,1,0))</f>
        <v/>
      </c>
    </row>
    <row r="2566">
      <c r="C2566" s="16">
        <f>IF(B2566="","",_xlfn.MINIFS($A$2:$A$3001,$B$2:$B$3001,B2566))</f>
        <v/>
      </c>
      <c r="D2566">
        <f>IF(B2566="","",(YEAR(A2566)-YEAR(C2566))*12+MONTH(A2566)-MONTH(C2566))</f>
        <v/>
      </c>
      <c r="E2566" s="4">
        <f>IF(B2566="","",DATE(YEAR(C2566),MONTH(C2566),1))</f>
        <v/>
      </c>
      <c r="F2566">
        <f>IF(B2566="","",IF(COUNTIFS($B$2:B2566,B2566)=1,1,0))</f>
        <v/>
      </c>
    </row>
    <row r="2567">
      <c r="C2567" s="16">
        <f>IF(B2567="","",_xlfn.MINIFS($A$2:$A$3001,$B$2:$B$3001,B2567))</f>
        <v/>
      </c>
      <c r="D2567">
        <f>IF(B2567="","",(YEAR(A2567)-YEAR(C2567))*12+MONTH(A2567)-MONTH(C2567))</f>
        <v/>
      </c>
      <c r="E2567" s="4">
        <f>IF(B2567="","",DATE(YEAR(C2567),MONTH(C2567),1))</f>
        <v/>
      </c>
      <c r="F2567">
        <f>IF(B2567="","",IF(COUNTIFS($B$2:B2567,B2567)=1,1,0))</f>
        <v/>
      </c>
    </row>
    <row r="2568">
      <c r="C2568" s="16">
        <f>IF(B2568="","",_xlfn.MINIFS($A$2:$A$3001,$B$2:$B$3001,B2568))</f>
        <v/>
      </c>
      <c r="D2568">
        <f>IF(B2568="","",(YEAR(A2568)-YEAR(C2568))*12+MONTH(A2568)-MONTH(C2568))</f>
        <v/>
      </c>
      <c r="E2568" s="4">
        <f>IF(B2568="","",DATE(YEAR(C2568),MONTH(C2568),1))</f>
        <v/>
      </c>
      <c r="F2568">
        <f>IF(B2568="","",IF(COUNTIFS($B$2:B2568,B2568)=1,1,0))</f>
        <v/>
      </c>
    </row>
    <row r="2569">
      <c r="C2569" s="16">
        <f>IF(B2569="","",_xlfn.MINIFS($A$2:$A$3001,$B$2:$B$3001,B2569))</f>
        <v/>
      </c>
      <c r="D2569">
        <f>IF(B2569="","",(YEAR(A2569)-YEAR(C2569))*12+MONTH(A2569)-MONTH(C2569))</f>
        <v/>
      </c>
      <c r="E2569" s="4">
        <f>IF(B2569="","",DATE(YEAR(C2569),MONTH(C2569),1))</f>
        <v/>
      </c>
      <c r="F2569">
        <f>IF(B2569="","",IF(COUNTIFS($B$2:B2569,B2569)=1,1,0))</f>
        <v/>
      </c>
    </row>
    <row r="2570">
      <c r="C2570" s="16">
        <f>IF(B2570="","",_xlfn.MINIFS($A$2:$A$3001,$B$2:$B$3001,B2570))</f>
        <v/>
      </c>
      <c r="D2570">
        <f>IF(B2570="","",(YEAR(A2570)-YEAR(C2570))*12+MONTH(A2570)-MONTH(C2570))</f>
        <v/>
      </c>
      <c r="E2570" s="4">
        <f>IF(B2570="","",DATE(YEAR(C2570),MONTH(C2570),1))</f>
        <v/>
      </c>
      <c r="F2570">
        <f>IF(B2570="","",IF(COUNTIFS($B$2:B2570,B2570)=1,1,0))</f>
        <v/>
      </c>
    </row>
    <row r="2571">
      <c r="C2571" s="16">
        <f>IF(B2571="","",_xlfn.MINIFS($A$2:$A$3001,$B$2:$B$3001,B2571))</f>
        <v/>
      </c>
      <c r="D2571">
        <f>IF(B2571="","",(YEAR(A2571)-YEAR(C2571))*12+MONTH(A2571)-MONTH(C2571))</f>
        <v/>
      </c>
      <c r="E2571" s="4">
        <f>IF(B2571="","",DATE(YEAR(C2571),MONTH(C2571),1))</f>
        <v/>
      </c>
      <c r="F2571">
        <f>IF(B2571="","",IF(COUNTIFS($B$2:B2571,B2571)=1,1,0))</f>
        <v/>
      </c>
    </row>
    <row r="2572">
      <c r="C2572" s="16">
        <f>IF(B2572="","",_xlfn.MINIFS($A$2:$A$3001,$B$2:$B$3001,B2572))</f>
        <v/>
      </c>
      <c r="D2572">
        <f>IF(B2572="","",(YEAR(A2572)-YEAR(C2572))*12+MONTH(A2572)-MONTH(C2572))</f>
        <v/>
      </c>
      <c r="E2572" s="4">
        <f>IF(B2572="","",DATE(YEAR(C2572),MONTH(C2572),1))</f>
        <v/>
      </c>
      <c r="F2572">
        <f>IF(B2572="","",IF(COUNTIFS($B$2:B2572,B2572)=1,1,0))</f>
        <v/>
      </c>
    </row>
    <row r="2573">
      <c r="C2573" s="16">
        <f>IF(B2573="","",_xlfn.MINIFS($A$2:$A$3001,$B$2:$B$3001,B2573))</f>
        <v/>
      </c>
      <c r="D2573">
        <f>IF(B2573="","",(YEAR(A2573)-YEAR(C2573))*12+MONTH(A2573)-MONTH(C2573))</f>
        <v/>
      </c>
      <c r="E2573" s="4">
        <f>IF(B2573="","",DATE(YEAR(C2573),MONTH(C2573),1))</f>
        <v/>
      </c>
      <c r="F2573">
        <f>IF(B2573="","",IF(COUNTIFS($B$2:B2573,B2573)=1,1,0))</f>
        <v/>
      </c>
    </row>
    <row r="2574">
      <c r="C2574" s="16">
        <f>IF(B2574="","",_xlfn.MINIFS($A$2:$A$3001,$B$2:$B$3001,B2574))</f>
        <v/>
      </c>
      <c r="D2574">
        <f>IF(B2574="","",(YEAR(A2574)-YEAR(C2574))*12+MONTH(A2574)-MONTH(C2574))</f>
        <v/>
      </c>
      <c r="E2574" s="4">
        <f>IF(B2574="","",DATE(YEAR(C2574),MONTH(C2574),1))</f>
        <v/>
      </c>
      <c r="F2574">
        <f>IF(B2574="","",IF(COUNTIFS($B$2:B2574,B2574)=1,1,0))</f>
        <v/>
      </c>
    </row>
    <row r="2575">
      <c r="C2575" s="16">
        <f>IF(B2575="","",_xlfn.MINIFS($A$2:$A$3001,$B$2:$B$3001,B2575))</f>
        <v/>
      </c>
      <c r="D2575">
        <f>IF(B2575="","",(YEAR(A2575)-YEAR(C2575))*12+MONTH(A2575)-MONTH(C2575))</f>
        <v/>
      </c>
      <c r="E2575" s="4">
        <f>IF(B2575="","",DATE(YEAR(C2575),MONTH(C2575),1))</f>
        <v/>
      </c>
      <c r="F2575">
        <f>IF(B2575="","",IF(COUNTIFS($B$2:B2575,B2575)=1,1,0))</f>
        <v/>
      </c>
    </row>
    <row r="2576">
      <c r="C2576" s="16">
        <f>IF(B2576="","",_xlfn.MINIFS($A$2:$A$3001,$B$2:$B$3001,B2576))</f>
        <v/>
      </c>
      <c r="D2576">
        <f>IF(B2576="","",(YEAR(A2576)-YEAR(C2576))*12+MONTH(A2576)-MONTH(C2576))</f>
        <v/>
      </c>
      <c r="E2576" s="4">
        <f>IF(B2576="","",DATE(YEAR(C2576),MONTH(C2576),1))</f>
        <v/>
      </c>
      <c r="F2576">
        <f>IF(B2576="","",IF(COUNTIFS($B$2:B2576,B2576)=1,1,0))</f>
        <v/>
      </c>
    </row>
    <row r="2577">
      <c r="C2577" s="16">
        <f>IF(B2577="","",_xlfn.MINIFS($A$2:$A$3001,$B$2:$B$3001,B2577))</f>
        <v/>
      </c>
      <c r="D2577">
        <f>IF(B2577="","",(YEAR(A2577)-YEAR(C2577))*12+MONTH(A2577)-MONTH(C2577))</f>
        <v/>
      </c>
      <c r="E2577" s="4">
        <f>IF(B2577="","",DATE(YEAR(C2577),MONTH(C2577),1))</f>
        <v/>
      </c>
      <c r="F2577">
        <f>IF(B2577="","",IF(COUNTIFS($B$2:B2577,B2577)=1,1,0))</f>
        <v/>
      </c>
    </row>
    <row r="2578">
      <c r="C2578" s="16">
        <f>IF(B2578="","",_xlfn.MINIFS($A$2:$A$3001,$B$2:$B$3001,B2578))</f>
        <v/>
      </c>
      <c r="D2578">
        <f>IF(B2578="","",(YEAR(A2578)-YEAR(C2578))*12+MONTH(A2578)-MONTH(C2578))</f>
        <v/>
      </c>
      <c r="E2578" s="4">
        <f>IF(B2578="","",DATE(YEAR(C2578),MONTH(C2578),1))</f>
        <v/>
      </c>
      <c r="F2578">
        <f>IF(B2578="","",IF(COUNTIFS($B$2:B2578,B2578)=1,1,0))</f>
        <v/>
      </c>
    </row>
    <row r="2579">
      <c r="C2579" s="16">
        <f>IF(B2579="","",_xlfn.MINIFS($A$2:$A$3001,$B$2:$B$3001,B2579))</f>
        <v/>
      </c>
      <c r="D2579">
        <f>IF(B2579="","",(YEAR(A2579)-YEAR(C2579))*12+MONTH(A2579)-MONTH(C2579))</f>
        <v/>
      </c>
      <c r="E2579" s="4">
        <f>IF(B2579="","",DATE(YEAR(C2579),MONTH(C2579),1))</f>
        <v/>
      </c>
      <c r="F2579">
        <f>IF(B2579="","",IF(COUNTIFS($B$2:B2579,B2579)=1,1,0))</f>
        <v/>
      </c>
    </row>
    <row r="2580">
      <c r="C2580" s="16">
        <f>IF(B2580="","",_xlfn.MINIFS($A$2:$A$3001,$B$2:$B$3001,B2580))</f>
        <v/>
      </c>
      <c r="D2580">
        <f>IF(B2580="","",(YEAR(A2580)-YEAR(C2580))*12+MONTH(A2580)-MONTH(C2580))</f>
        <v/>
      </c>
      <c r="E2580" s="4">
        <f>IF(B2580="","",DATE(YEAR(C2580),MONTH(C2580),1))</f>
        <v/>
      </c>
      <c r="F2580">
        <f>IF(B2580="","",IF(COUNTIFS($B$2:B2580,B2580)=1,1,0))</f>
        <v/>
      </c>
    </row>
    <row r="2581">
      <c r="C2581" s="16">
        <f>IF(B2581="","",_xlfn.MINIFS($A$2:$A$3001,$B$2:$B$3001,B2581))</f>
        <v/>
      </c>
      <c r="D2581">
        <f>IF(B2581="","",(YEAR(A2581)-YEAR(C2581))*12+MONTH(A2581)-MONTH(C2581))</f>
        <v/>
      </c>
      <c r="E2581" s="4">
        <f>IF(B2581="","",DATE(YEAR(C2581),MONTH(C2581),1))</f>
        <v/>
      </c>
      <c r="F2581">
        <f>IF(B2581="","",IF(COUNTIFS($B$2:B2581,B2581)=1,1,0))</f>
        <v/>
      </c>
    </row>
    <row r="2582">
      <c r="C2582" s="16">
        <f>IF(B2582="","",_xlfn.MINIFS($A$2:$A$3001,$B$2:$B$3001,B2582))</f>
        <v/>
      </c>
      <c r="D2582">
        <f>IF(B2582="","",(YEAR(A2582)-YEAR(C2582))*12+MONTH(A2582)-MONTH(C2582))</f>
        <v/>
      </c>
      <c r="E2582" s="4">
        <f>IF(B2582="","",DATE(YEAR(C2582),MONTH(C2582),1))</f>
        <v/>
      </c>
      <c r="F2582">
        <f>IF(B2582="","",IF(COUNTIFS($B$2:B2582,B2582)=1,1,0))</f>
        <v/>
      </c>
    </row>
    <row r="2583">
      <c r="C2583" s="16">
        <f>IF(B2583="","",_xlfn.MINIFS($A$2:$A$3001,$B$2:$B$3001,B2583))</f>
        <v/>
      </c>
      <c r="D2583">
        <f>IF(B2583="","",(YEAR(A2583)-YEAR(C2583))*12+MONTH(A2583)-MONTH(C2583))</f>
        <v/>
      </c>
      <c r="E2583" s="4">
        <f>IF(B2583="","",DATE(YEAR(C2583),MONTH(C2583),1))</f>
        <v/>
      </c>
      <c r="F2583">
        <f>IF(B2583="","",IF(COUNTIFS($B$2:B2583,B2583)=1,1,0))</f>
        <v/>
      </c>
    </row>
    <row r="2584">
      <c r="C2584" s="16">
        <f>IF(B2584="","",_xlfn.MINIFS($A$2:$A$3001,$B$2:$B$3001,B2584))</f>
        <v/>
      </c>
      <c r="D2584">
        <f>IF(B2584="","",(YEAR(A2584)-YEAR(C2584))*12+MONTH(A2584)-MONTH(C2584))</f>
        <v/>
      </c>
      <c r="E2584" s="4">
        <f>IF(B2584="","",DATE(YEAR(C2584),MONTH(C2584),1))</f>
        <v/>
      </c>
      <c r="F2584">
        <f>IF(B2584="","",IF(COUNTIFS($B$2:B2584,B2584)=1,1,0))</f>
        <v/>
      </c>
    </row>
    <row r="2585">
      <c r="C2585" s="16">
        <f>IF(B2585="","",_xlfn.MINIFS($A$2:$A$3001,$B$2:$B$3001,B2585))</f>
        <v/>
      </c>
      <c r="D2585">
        <f>IF(B2585="","",(YEAR(A2585)-YEAR(C2585))*12+MONTH(A2585)-MONTH(C2585))</f>
        <v/>
      </c>
      <c r="E2585" s="4">
        <f>IF(B2585="","",DATE(YEAR(C2585),MONTH(C2585),1))</f>
        <v/>
      </c>
      <c r="F2585">
        <f>IF(B2585="","",IF(COUNTIFS($B$2:B2585,B2585)=1,1,0))</f>
        <v/>
      </c>
    </row>
    <row r="2586">
      <c r="C2586" s="16">
        <f>IF(B2586="","",_xlfn.MINIFS($A$2:$A$3001,$B$2:$B$3001,B2586))</f>
        <v/>
      </c>
      <c r="D2586">
        <f>IF(B2586="","",(YEAR(A2586)-YEAR(C2586))*12+MONTH(A2586)-MONTH(C2586))</f>
        <v/>
      </c>
      <c r="E2586" s="4">
        <f>IF(B2586="","",DATE(YEAR(C2586),MONTH(C2586),1))</f>
        <v/>
      </c>
      <c r="F2586">
        <f>IF(B2586="","",IF(COUNTIFS($B$2:B2586,B2586)=1,1,0))</f>
        <v/>
      </c>
    </row>
    <row r="2587">
      <c r="C2587" s="16">
        <f>IF(B2587="","",_xlfn.MINIFS($A$2:$A$3001,$B$2:$B$3001,B2587))</f>
        <v/>
      </c>
      <c r="D2587">
        <f>IF(B2587="","",(YEAR(A2587)-YEAR(C2587))*12+MONTH(A2587)-MONTH(C2587))</f>
        <v/>
      </c>
      <c r="E2587" s="4">
        <f>IF(B2587="","",DATE(YEAR(C2587),MONTH(C2587),1))</f>
        <v/>
      </c>
      <c r="F2587">
        <f>IF(B2587="","",IF(COUNTIFS($B$2:B2587,B2587)=1,1,0))</f>
        <v/>
      </c>
    </row>
    <row r="2588">
      <c r="C2588" s="16">
        <f>IF(B2588="","",_xlfn.MINIFS($A$2:$A$3001,$B$2:$B$3001,B2588))</f>
        <v/>
      </c>
      <c r="D2588">
        <f>IF(B2588="","",(YEAR(A2588)-YEAR(C2588))*12+MONTH(A2588)-MONTH(C2588))</f>
        <v/>
      </c>
      <c r="E2588" s="4">
        <f>IF(B2588="","",DATE(YEAR(C2588),MONTH(C2588),1))</f>
        <v/>
      </c>
      <c r="F2588">
        <f>IF(B2588="","",IF(COUNTIFS($B$2:B2588,B2588)=1,1,0))</f>
        <v/>
      </c>
    </row>
    <row r="2589">
      <c r="C2589" s="16">
        <f>IF(B2589="","",_xlfn.MINIFS($A$2:$A$3001,$B$2:$B$3001,B2589))</f>
        <v/>
      </c>
      <c r="D2589">
        <f>IF(B2589="","",(YEAR(A2589)-YEAR(C2589))*12+MONTH(A2589)-MONTH(C2589))</f>
        <v/>
      </c>
      <c r="E2589" s="4">
        <f>IF(B2589="","",DATE(YEAR(C2589),MONTH(C2589),1))</f>
        <v/>
      </c>
      <c r="F2589">
        <f>IF(B2589="","",IF(COUNTIFS($B$2:B2589,B2589)=1,1,0))</f>
        <v/>
      </c>
    </row>
    <row r="2590">
      <c r="C2590" s="16">
        <f>IF(B2590="","",_xlfn.MINIFS($A$2:$A$3001,$B$2:$B$3001,B2590))</f>
        <v/>
      </c>
      <c r="D2590">
        <f>IF(B2590="","",(YEAR(A2590)-YEAR(C2590))*12+MONTH(A2590)-MONTH(C2590))</f>
        <v/>
      </c>
      <c r="E2590" s="4">
        <f>IF(B2590="","",DATE(YEAR(C2590),MONTH(C2590),1))</f>
        <v/>
      </c>
      <c r="F2590">
        <f>IF(B2590="","",IF(COUNTIFS($B$2:B2590,B2590)=1,1,0))</f>
        <v/>
      </c>
    </row>
    <row r="2591">
      <c r="C2591" s="16">
        <f>IF(B2591="","",_xlfn.MINIFS($A$2:$A$3001,$B$2:$B$3001,B2591))</f>
        <v/>
      </c>
      <c r="D2591">
        <f>IF(B2591="","",(YEAR(A2591)-YEAR(C2591))*12+MONTH(A2591)-MONTH(C2591))</f>
        <v/>
      </c>
      <c r="E2591" s="4">
        <f>IF(B2591="","",DATE(YEAR(C2591),MONTH(C2591),1))</f>
        <v/>
      </c>
      <c r="F2591">
        <f>IF(B2591="","",IF(COUNTIFS($B$2:B2591,B2591)=1,1,0))</f>
        <v/>
      </c>
    </row>
    <row r="2592">
      <c r="C2592" s="16">
        <f>IF(B2592="","",_xlfn.MINIFS($A$2:$A$3001,$B$2:$B$3001,B2592))</f>
        <v/>
      </c>
      <c r="D2592">
        <f>IF(B2592="","",(YEAR(A2592)-YEAR(C2592))*12+MONTH(A2592)-MONTH(C2592))</f>
        <v/>
      </c>
      <c r="E2592" s="4">
        <f>IF(B2592="","",DATE(YEAR(C2592),MONTH(C2592),1))</f>
        <v/>
      </c>
      <c r="F2592">
        <f>IF(B2592="","",IF(COUNTIFS($B$2:B2592,B2592)=1,1,0))</f>
        <v/>
      </c>
    </row>
    <row r="2593">
      <c r="C2593" s="16">
        <f>IF(B2593="","",_xlfn.MINIFS($A$2:$A$3001,$B$2:$B$3001,B2593))</f>
        <v/>
      </c>
      <c r="D2593">
        <f>IF(B2593="","",(YEAR(A2593)-YEAR(C2593))*12+MONTH(A2593)-MONTH(C2593))</f>
        <v/>
      </c>
      <c r="E2593" s="4">
        <f>IF(B2593="","",DATE(YEAR(C2593),MONTH(C2593),1))</f>
        <v/>
      </c>
      <c r="F2593">
        <f>IF(B2593="","",IF(COUNTIFS($B$2:B2593,B2593)=1,1,0))</f>
        <v/>
      </c>
    </row>
    <row r="2594">
      <c r="C2594" s="16">
        <f>IF(B2594="","",_xlfn.MINIFS($A$2:$A$3001,$B$2:$B$3001,B2594))</f>
        <v/>
      </c>
      <c r="D2594">
        <f>IF(B2594="","",(YEAR(A2594)-YEAR(C2594))*12+MONTH(A2594)-MONTH(C2594))</f>
        <v/>
      </c>
      <c r="E2594" s="4">
        <f>IF(B2594="","",DATE(YEAR(C2594),MONTH(C2594),1))</f>
        <v/>
      </c>
      <c r="F2594">
        <f>IF(B2594="","",IF(COUNTIFS($B$2:B2594,B2594)=1,1,0))</f>
        <v/>
      </c>
    </row>
    <row r="2595">
      <c r="C2595" s="16">
        <f>IF(B2595="","",_xlfn.MINIFS($A$2:$A$3001,$B$2:$B$3001,B2595))</f>
        <v/>
      </c>
      <c r="D2595">
        <f>IF(B2595="","",(YEAR(A2595)-YEAR(C2595))*12+MONTH(A2595)-MONTH(C2595))</f>
        <v/>
      </c>
      <c r="E2595" s="4">
        <f>IF(B2595="","",DATE(YEAR(C2595),MONTH(C2595),1))</f>
        <v/>
      </c>
      <c r="F2595">
        <f>IF(B2595="","",IF(COUNTIFS($B$2:B2595,B2595)=1,1,0))</f>
        <v/>
      </c>
    </row>
    <row r="2596">
      <c r="C2596" s="16">
        <f>IF(B2596="","",_xlfn.MINIFS($A$2:$A$3001,$B$2:$B$3001,B2596))</f>
        <v/>
      </c>
      <c r="D2596">
        <f>IF(B2596="","",(YEAR(A2596)-YEAR(C2596))*12+MONTH(A2596)-MONTH(C2596))</f>
        <v/>
      </c>
      <c r="E2596" s="4">
        <f>IF(B2596="","",DATE(YEAR(C2596),MONTH(C2596),1))</f>
        <v/>
      </c>
      <c r="F2596">
        <f>IF(B2596="","",IF(COUNTIFS($B$2:B2596,B2596)=1,1,0))</f>
        <v/>
      </c>
    </row>
    <row r="2597">
      <c r="C2597" s="16">
        <f>IF(B2597="","",_xlfn.MINIFS($A$2:$A$3001,$B$2:$B$3001,B2597))</f>
        <v/>
      </c>
      <c r="D2597">
        <f>IF(B2597="","",(YEAR(A2597)-YEAR(C2597))*12+MONTH(A2597)-MONTH(C2597))</f>
        <v/>
      </c>
      <c r="E2597" s="4">
        <f>IF(B2597="","",DATE(YEAR(C2597),MONTH(C2597),1))</f>
        <v/>
      </c>
      <c r="F2597">
        <f>IF(B2597="","",IF(COUNTIFS($B$2:B2597,B2597)=1,1,0))</f>
        <v/>
      </c>
    </row>
    <row r="2598">
      <c r="C2598" s="16">
        <f>IF(B2598="","",_xlfn.MINIFS($A$2:$A$3001,$B$2:$B$3001,B2598))</f>
        <v/>
      </c>
      <c r="D2598">
        <f>IF(B2598="","",(YEAR(A2598)-YEAR(C2598))*12+MONTH(A2598)-MONTH(C2598))</f>
        <v/>
      </c>
      <c r="E2598" s="4">
        <f>IF(B2598="","",DATE(YEAR(C2598),MONTH(C2598),1))</f>
        <v/>
      </c>
      <c r="F2598">
        <f>IF(B2598="","",IF(COUNTIFS($B$2:B2598,B2598)=1,1,0))</f>
        <v/>
      </c>
    </row>
    <row r="2599">
      <c r="C2599" s="16">
        <f>IF(B2599="","",_xlfn.MINIFS($A$2:$A$3001,$B$2:$B$3001,B2599))</f>
        <v/>
      </c>
      <c r="D2599">
        <f>IF(B2599="","",(YEAR(A2599)-YEAR(C2599))*12+MONTH(A2599)-MONTH(C2599))</f>
        <v/>
      </c>
      <c r="E2599" s="4">
        <f>IF(B2599="","",DATE(YEAR(C2599),MONTH(C2599),1))</f>
        <v/>
      </c>
      <c r="F2599">
        <f>IF(B2599="","",IF(COUNTIFS($B$2:B2599,B2599)=1,1,0))</f>
        <v/>
      </c>
    </row>
    <row r="2600">
      <c r="C2600" s="16">
        <f>IF(B2600="","",_xlfn.MINIFS($A$2:$A$3001,$B$2:$B$3001,B2600))</f>
        <v/>
      </c>
      <c r="D2600">
        <f>IF(B2600="","",(YEAR(A2600)-YEAR(C2600))*12+MONTH(A2600)-MONTH(C2600))</f>
        <v/>
      </c>
      <c r="E2600" s="4">
        <f>IF(B2600="","",DATE(YEAR(C2600),MONTH(C2600),1))</f>
        <v/>
      </c>
      <c r="F2600">
        <f>IF(B2600="","",IF(COUNTIFS($B$2:B2600,B2600)=1,1,0))</f>
        <v/>
      </c>
    </row>
    <row r="2601">
      <c r="C2601" s="16">
        <f>IF(B2601="","",_xlfn.MINIFS($A$2:$A$3001,$B$2:$B$3001,B2601))</f>
        <v/>
      </c>
      <c r="D2601">
        <f>IF(B2601="","",(YEAR(A2601)-YEAR(C2601))*12+MONTH(A2601)-MONTH(C2601))</f>
        <v/>
      </c>
      <c r="E2601" s="4">
        <f>IF(B2601="","",DATE(YEAR(C2601),MONTH(C2601),1))</f>
        <v/>
      </c>
      <c r="F2601">
        <f>IF(B2601="","",IF(COUNTIFS($B$2:B2601,B2601)=1,1,0))</f>
        <v/>
      </c>
    </row>
    <row r="2602">
      <c r="C2602" s="16">
        <f>IF(B2602="","",_xlfn.MINIFS($A$2:$A$3001,$B$2:$B$3001,B2602))</f>
        <v/>
      </c>
      <c r="D2602">
        <f>IF(B2602="","",(YEAR(A2602)-YEAR(C2602))*12+MONTH(A2602)-MONTH(C2602))</f>
        <v/>
      </c>
      <c r="E2602" s="4">
        <f>IF(B2602="","",DATE(YEAR(C2602),MONTH(C2602),1))</f>
        <v/>
      </c>
      <c r="F2602">
        <f>IF(B2602="","",IF(COUNTIFS($B$2:B2602,B2602)=1,1,0))</f>
        <v/>
      </c>
    </row>
    <row r="2603">
      <c r="C2603" s="16">
        <f>IF(B2603="","",_xlfn.MINIFS($A$2:$A$3001,$B$2:$B$3001,B2603))</f>
        <v/>
      </c>
      <c r="D2603">
        <f>IF(B2603="","",(YEAR(A2603)-YEAR(C2603))*12+MONTH(A2603)-MONTH(C2603))</f>
        <v/>
      </c>
      <c r="E2603" s="4">
        <f>IF(B2603="","",DATE(YEAR(C2603),MONTH(C2603),1))</f>
        <v/>
      </c>
      <c r="F2603">
        <f>IF(B2603="","",IF(COUNTIFS($B$2:B2603,B2603)=1,1,0))</f>
        <v/>
      </c>
    </row>
    <row r="2604">
      <c r="C2604" s="16">
        <f>IF(B2604="","",_xlfn.MINIFS($A$2:$A$3001,$B$2:$B$3001,B2604))</f>
        <v/>
      </c>
      <c r="D2604">
        <f>IF(B2604="","",(YEAR(A2604)-YEAR(C2604))*12+MONTH(A2604)-MONTH(C2604))</f>
        <v/>
      </c>
      <c r="E2604" s="4">
        <f>IF(B2604="","",DATE(YEAR(C2604),MONTH(C2604),1))</f>
        <v/>
      </c>
      <c r="F2604">
        <f>IF(B2604="","",IF(COUNTIFS($B$2:B2604,B2604)=1,1,0))</f>
        <v/>
      </c>
    </row>
    <row r="2605">
      <c r="C2605" s="16">
        <f>IF(B2605="","",_xlfn.MINIFS($A$2:$A$3001,$B$2:$B$3001,B2605))</f>
        <v/>
      </c>
      <c r="D2605">
        <f>IF(B2605="","",(YEAR(A2605)-YEAR(C2605))*12+MONTH(A2605)-MONTH(C2605))</f>
        <v/>
      </c>
      <c r="E2605" s="4">
        <f>IF(B2605="","",DATE(YEAR(C2605),MONTH(C2605),1))</f>
        <v/>
      </c>
      <c r="F2605">
        <f>IF(B2605="","",IF(COUNTIFS($B$2:B2605,B2605)=1,1,0))</f>
        <v/>
      </c>
    </row>
    <row r="2606">
      <c r="C2606" s="16">
        <f>IF(B2606="","",_xlfn.MINIFS($A$2:$A$3001,$B$2:$B$3001,B2606))</f>
        <v/>
      </c>
      <c r="D2606">
        <f>IF(B2606="","",(YEAR(A2606)-YEAR(C2606))*12+MONTH(A2606)-MONTH(C2606))</f>
        <v/>
      </c>
      <c r="E2606" s="4">
        <f>IF(B2606="","",DATE(YEAR(C2606),MONTH(C2606),1))</f>
        <v/>
      </c>
      <c r="F2606">
        <f>IF(B2606="","",IF(COUNTIFS($B$2:B2606,B2606)=1,1,0))</f>
        <v/>
      </c>
    </row>
    <row r="2607">
      <c r="C2607" s="16">
        <f>IF(B2607="","",_xlfn.MINIFS($A$2:$A$3001,$B$2:$B$3001,B2607))</f>
        <v/>
      </c>
      <c r="D2607">
        <f>IF(B2607="","",(YEAR(A2607)-YEAR(C2607))*12+MONTH(A2607)-MONTH(C2607))</f>
        <v/>
      </c>
      <c r="E2607" s="4">
        <f>IF(B2607="","",DATE(YEAR(C2607),MONTH(C2607),1))</f>
        <v/>
      </c>
      <c r="F2607">
        <f>IF(B2607="","",IF(COUNTIFS($B$2:B2607,B2607)=1,1,0))</f>
        <v/>
      </c>
    </row>
    <row r="2608">
      <c r="C2608" s="16">
        <f>IF(B2608="","",_xlfn.MINIFS($A$2:$A$3001,$B$2:$B$3001,B2608))</f>
        <v/>
      </c>
      <c r="D2608">
        <f>IF(B2608="","",(YEAR(A2608)-YEAR(C2608))*12+MONTH(A2608)-MONTH(C2608))</f>
        <v/>
      </c>
      <c r="E2608" s="4">
        <f>IF(B2608="","",DATE(YEAR(C2608),MONTH(C2608),1))</f>
        <v/>
      </c>
      <c r="F2608">
        <f>IF(B2608="","",IF(COUNTIFS($B$2:B2608,B2608)=1,1,0))</f>
        <v/>
      </c>
    </row>
    <row r="2609">
      <c r="C2609" s="16">
        <f>IF(B2609="","",_xlfn.MINIFS($A$2:$A$3001,$B$2:$B$3001,B2609))</f>
        <v/>
      </c>
      <c r="D2609">
        <f>IF(B2609="","",(YEAR(A2609)-YEAR(C2609))*12+MONTH(A2609)-MONTH(C2609))</f>
        <v/>
      </c>
      <c r="E2609" s="4">
        <f>IF(B2609="","",DATE(YEAR(C2609),MONTH(C2609),1))</f>
        <v/>
      </c>
      <c r="F2609">
        <f>IF(B2609="","",IF(COUNTIFS($B$2:B2609,B2609)=1,1,0))</f>
        <v/>
      </c>
    </row>
    <row r="2610">
      <c r="C2610" s="16">
        <f>IF(B2610="","",_xlfn.MINIFS($A$2:$A$3001,$B$2:$B$3001,B2610))</f>
        <v/>
      </c>
      <c r="D2610">
        <f>IF(B2610="","",(YEAR(A2610)-YEAR(C2610))*12+MONTH(A2610)-MONTH(C2610))</f>
        <v/>
      </c>
      <c r="E2610" s="4">
        <f>IF(B2610="","",DATE(YEAR(C2610),MONTH(C2610),1))</f>
        <v/>
      </c>
      <c r="F2610">
        <f>IF(B2610="","",IF(COUNTIFS($B$2:B2610,B2610)=1,1,0))</f>
        <v/>
      </c>
    </row>
    <row r="2611">
      <c r="C2611" s="16">
        <f>IF(B2611="","",_xlfn.MINIFS($A$2:$A$3001,$B$2:$B$3001,B2611))</f>
        <v/>
      </c>
      <c r="D2611">
        <f>IF(B2611="","",(YEAR(A2611)-YEAR(C2611))*12+MONTH(A2611)-MONTH(C2611))</f>
        <v/>
      </c>
      <c r="E2611" s="4">
        <f>IF(B2611="","",DATE(YEAR(C2611),MONTH(C2611),1))</f>
        <v/>
      </c>
      <c r="F2611">
        <f>IF(B2611="","",IF(COUNTIFS($B$2:B2611,B2611)=1,1,0))</f>
        <v/>
      </c>
    </row>
    <row r="2612">
      <c r="C2612" s="16">
        <f>IF(B2612="","",_xlfn.MINIFS($A$2:$A$3001,$B$2:$B$3001,B2612))</f>
        <v/>
      </c>
      <c r="D2612">
        <f>IF(B2612="","",(YEAR(A2612)-YEAR(C2612))*12+MONTH(A2612)-MONTH(C2612))</f>
        <v/>
      </c>
      <c r="E2612" s="4">
        <f>IF(B2612="","",DATE(YEAR(C2612),MONTH(C2612),1))</f>
        <v/>
      </c>
      <c r="F2612">
        <f>IF(B2612="","",IF(COUNTIFS($B$2:B2612,B2612)=1,1,0))</f>
        <v/>
      </c>
    </row>
    <row r="2613">
      <c r="C2613" s="16">
        <f>IF(B2613="","",_xlfn.MINIFS($A$2:$A$3001,$B$2:$B$3001,B2613))</f>
        <v/>
      </c>
      <c r="D2613">
        <f>IF(B2613="","",(YEAR(A2613)-YEAR(C2613))*12+MONTH(A2613)-MONTH(C2613))</f>
        <v/>
      </c>
      <c r="E2613" s="4">
        <f>IF(B2613="","",DATE(YEAR(C2613),MONTH(C2613),1))</f>
        <v/>
      </c>
      <c r="F2613">
        <f>IF(B2613="","",IF(COUNTIFS($B$2:B2613,B2613)=1,1,0))</f>
        <v/>
      </c>
    </row>
    <row r="2614">
      <c r="C2614" s="16">
        <f>IF(B2614="","",_xlfn.MINIFS($A$2:$A$3001,$B$2:$B$3001,B2614))</f>
        <v/>
      </c>
      <c r="D2614">
        <f>IF(B2614="","",(YEAR(A2614)-YEAR(C2614))*12+MONTH(A2614)-MONTH(C2614))</f>
        <v/>
      </c>
      <c r="E2614" s="4">
        <f>IF(B2614="","",DATE(YEAR(C2614),MONTH(C2614),1))</f>
        <v/>
      </c>
      <c r="F2614">
        <f>IF(B2614="","",IF(COUNTIFS($B$2:B2614,B2614)=1,1,0))</f>
        <v/>
      </c>
    </row>
    <row r="2615">
      <c r="C2615" s="16">
        <f>IF(B2615="","",_xlfn.MINIFS($A$2:$A$3001,$B$2:$B$3001,B2615))</f>
        <v/>
      </c>
      <c r="D2615">
        <f>IF(B2615="","",(YEAR(A2615)-YEAR(C2615))*12+MONTH(A2615)-MONTH(C2615))</f>
        <v/>
      </c>
      <c r="E2615" s="4">
        <f>IF(B2615="","",DATE(YEAR(C2615),MONTH(C2615),1))</f>
        <v/>
      </c>
      <c r="F2615">
        <f>IF(B2615="","",IF(COUNTIFS($B$2:B2615,B2615)=1,1,0))</f>
        <v/>
      </c>
    </row>
    <row r="2616">
      <c r="C2616" s="16">
        <f>IF(B2616="","",_xlfn.MINIFS($A$2:$A$3001,$B$2:$B$3001,B2616))</f>
        <v/>
      </c>
      <c r="D2616">
        <f>IF(B2616="","",(YEAR(A2616)-YEAR(C2616))*12+MONTH(A2616)-MONTH(C2616))</f>
        <v/>
      </c>
      <c r="E2616" s="4">
        <f>IF(B2616="","",DATE(YEAR(C2616),MONTH(C2616),1))</f>
        <v/>
      </c>
      <c r="F2616">
        <f>IF(B2616="","",IF(COUNTIFS($B$2:B2616,B2616)=1,1,0))</f>
        <v/>
      </c>
    </row>
    <row r="2617">
      <c r="C2617" s="16">
        <f>IF(B2617="","",_xlfn.MINIFS($A$2:$A$3001,$B$2:$B$3001,B2617))</f>
        <v/>
      </c>
      <c r="D2617">
        <f>IF(B2617="","",(YEAR(A2617)-YEAR(C2617))*12+MONTH(A2617)-MONTH(C2617))</f>
        <v/>
      </c>
      <c r="E2617" s="4">
        <f>IF(B2617="","",DATE(YEAR(C2617),MONTH(C2617),1))</f>
        <v/>
      </c>
      <c r="F2617">
        <f>IF(B2617="","",IF(COUNTIFS($B$2:B2617,B2617)=1,1,0))</f>
        <v/>
      </c>
    </row>
    <row r="2618">
      <c r="C2618" s="16">
        <f>IF(B2618="","",_xlfn.MINIFS($A$2:$A$3001,$B$2:$B$3001,B2618))</f>
        <v/>
      </c>
      <c r="D2618">
        <f>IF(B2618="","",(YEAR(A2618)-YEAR(C2618))*12+MONTH(A2618)-MONTH(C2618))</f>
        <v/>
      </c>
      <c r="E2618" s="4">
        <f>IF(B2618="","",DATE(YEAR(C2618),MONTH(C2618),1))</f>
        <v/>
      </c>
      <c r="F2618">
        <f>IF(B2618="","",IF(COUNTIFS($B$2:B2618,B2618)=1,1,0))</f>
        <v/>
      </c>
    </row>
    <row r="2619">
      <c r="C2619" s="16">
        <f>IF(B2619="","",_xlfn.MINIFS($A$2:$A$3001,$B$2:$B$3001,B2619))</f>
        <v/>
      </c>
      <c r="D2619">
        <f>IF(B2619="","",(YEAR(A2619)-YEAR(C2619))*12+MONTH(A2619)-MONTH(C2619))</f>
        <v/>
      </c>
      <c r="E2619" s="4">
        <f>IF(B2619="","",DATE(YEAR(C2619),MONTH(C2619),1))</f>
        <v/>
      </c>
      <c r="F2619">
        <f>IF(B2619="","",IF(COUNTIFS($B$2:B2619,B2619)=1,1,0))</f>
        <v/>
      </c>
    </row>
    <row r="2620">
      <c r="C2620" s="16">
        <f>IF(B2620="","",_xlfn.MINIFS($A$2:$A$3001,$B$2:$B$3001,B2620))</f>
        <v/>
      </c>
      <c r="D2620">
        <f>IF(B2620="","",(YEAR(A2620)-YEAR(C2620))*12+MONTH(A2620)-MONTH(C2620))</f>
        <v/>
      </c>
      <c r="E2620" s="4">
        <f>IF(B2620="","",DATE(YEAR(C2620),MONTH(C2620),1))</f>
        <v/>
      </c>
      <c r="F2620">
        <f>IF(B2620="","",IF(COUNTIFS($B$2:B2620,B2620)=1,1,0))</f>
        <v/>
      </c>
    </row>
    <row r="2621">
      <c r="C2621" s="16">
        <f>IF(B2621="","",_xlfn.MINIFS($A$2:$A$3001,$B$2:$B$3001,B2621))</f>
        <v/>
      </c>
      <c r="D2621">
        <f>IF(B2621="","",(YEAR(A2621)-YEAR(C2621))*12+MONTH(A2621)-MONTH(C2621))</f>
        <v/>
      </c>
      <c r="E2621" s="4">
        <f>IF(B2621="","",DATE(YEAR(C2621),MONTH(C2621),1))</f>
        <v/>
      </c>
      <c r="F2621">
        <f>IF(B2621="","",IF(COUNTIFS($B$2:B2621,B2621)=1,1,0))</f>
        <v/>
      </c>
    </row>
    <row r="2622">
      <c r="C2622" s="16">
        <f>IF(B2622="","",_xlfn.MINIFS($A$2:$A$3001,$B$2:$B$3001,B2622))</f>
        <v/>
      </c>
      <c r="D2622">
        <f>IF(B2622="","",(YEAR(A2622)-YEAR(C2622))*12+MONTH(A2622)-MONTH(C2622))</f>
        <v/>
      </c>
      <c r="E2622" s="4">
        <f>IF(B2622="","",DATE(YEAR(C2622),MONTH(C2622),1))</f>
        <v/>
      </c>
      <c r="F2622">
        <f>IF(B2622="","",IF(COUNTIFS($B$2:B2622,B2622)=1,1,0))</f>
        <v/>
      </c>
    </row>
    <row r="2623">
      <c r="C2623" s="16">
        <f>IF(B2623="","",_xlfn.MINIFS($A$2:$A$3001,$B$2:$B$3001,B2623))</f>
        <v/>
      </c>
      <c r="D2623">
        <f>IF(B2623="","",(YEAR(A2623)-YEAR(C2623))*12+MONTH(A2623)-MONTH(C2623))</f>
        <v/>
      </c>
      <c r="E2623" s="4">
        <f>IF(B2623="","",DATE(YEAR(C2623),MONTH(C2623),1))</f>
        <v/>
      </c>
      <c r="F2623">
        <f>IF(B2623="","",IF(COUNTIFS($B$2:B2623,B2623)=1,1,0))</f>
        <v/>
      </c>
    </row>
    <row r="2624">
      <c r="C2624" s="16">
        <f>IF(B2624="","",_xlfn.MINIFS($A$2:$A$3001,$B$2:$B$3001,B2624))</f>
        <v/>
      </c>
      <c r="D2624">
        <f>IF(B2624="","",(YEAR(A2624)-YEAR(C2624))*12+MONTH(A2624)-MONTH(C2624))</f>
        <v/>
      </c>
      <c r="E2624" s="4">
        <f>IF(B2624="","",DATE(YEAR(C2624),MONTH(C2624),1))</f>
        <v/>
      </c>
      <c r="F2624">
        <f>IF(B2624="","",IF(COUNTIFS($B$2:B2624,B2624)=1,1,0))</f>
        <v/>
      </c>
    </row>
    <row r="2625">
      <c r="C2625" s="16">
        <f>IF(B2625="","",_xlfn.MINIFS($A$2:$A$3001,$B$2:$B$3001,B2625))</f>
        <v/>
      </c>
      <c r="D2625">
        <f>IF(B2625="","",(YEAR(A2625)-YEAR(C2625))*12+MONTH(A2625)-MONTH(C2625))</f>
        <v/>
      </c>
      <c r="E2625" s="4">
        <f>IF(B2625="","",DATE(YEAR(C2625),MONTH(C2625),1))</f>
        <v/>
      </c>
      <c r="F2625">
        <f>IF(B2625="","",IF(COUNTIFS($B$2:B2625,B2625)=1,1,0))</f>
        <v/>
      </c>
    </row>
    <row r="2626">
      <c r="C2626" s="16">
        <f>IF(B2626="","",_xlfn.MINIFS($A$2:$A$3001,$B$2:$B$3001,B2626))</f>
        <v/>
      </c>
      <c r="D2626">
        <f>IF(B2626="","",(YEAR(A2626)-YEAR(C2626))*12+MONTH(A2626)-MONTH(C2626))</f>
        <v/>
      </c>
      <c r="E2626" s="4">
        <f>IF(B2626="","",DATE(YEAR(C2626),MONTH(C2626),1))</f>
        <v/>
      </c>
      <c r="F2626">
        <f>IF(B2626="","",IF(COUNTIFS($B$2:B2626,B2626)=1,1,0))</f>
        <v/>
      </c>
    </row>
    <row r="2627">
      <c r="C2627" s="16">
        <f>IF(B2627="","",_xlfn.MINIFS($A$2:$A$3001,$B$2:$B$3001,B2627))</f>
        <v/>
      </c>
      <c r="D2627">
        <f>IF(B2627="","",(YEAR(A2627)-YEAR(C2627))*12+MONTH(A2627)-MONTH(C2627))</f>
        <v/>
      </c>
      <c r="E2627" s="4">
        <f>IF(B2627="","",DATE(YEAR(C2627),MONTH(C2627),1))</f>
        <v/>
      </c>
      <c r="F2627">
        <f>IF(B2627="","",IF(COUNTIFS($B$2:B2627,B2627)=1,1,0))</f>
        <v/>
      </c>
    </row>
    <row r="2628">
      <c r="C2628" s="16">
        <f>IF(B2628="","",_xlfn.MINIFS($A$2:$A$3001,$B$2:$B$3001,B2628))</f>
        <v/>
      </c>
      <c r="D2628">
        <f>IF(B2628="","",(YEAR(A2628)-YEAR(C2628))*12+MONTH(A2628)-MONTH(C2628))</f>
        <v/>
      </c>
      <c r="E2628" s="4">
        <f>IF(B2628="","",DATE(YEAR(C2628),MONTH(C2628),1))</f>
        <v/>
      </c>
      <c r="F2628">
        <f>IF(B2628="","",IF(COUNTIFS($B$2:B2628,B2628)=1,1,0))</f>
        <v/>
      </c>
    </row>
    <row r="2629">
      <c r="C2629" s="16">
        <f>IF(B2629="","",_xlfn.MINIFS($A$2:$A$3001,$B$2:$B$3001,B2629))</f>
        <v/>
      </c>
      <c r="D2629">
        <f>IF(B2629="","",(YEAR(A2629)-YEAR(C2629))*12+MONTH(A2629)-MONTH(C2629))</f>
        <v/>
      </c>
      <c r="E2629" s="4">
        <f>IF(B2629="","",DATE(YEAR(C2629),MONTH(C2629),1))</f>
        <v/>
      </c>
      <c r="F2629">
        <f>IF(B2629="","",IF(COUNTIFS($B$2:B2629,B2629)=1,1,0))</f>
        <v/>
      </c>
    </row>
    <row r="2630">
      <c r="C2630" s="16">
        <f>IF(B2630="","",_xlfn.MINIFS($A$2:$A$3001,$B$2:$B$3001,B2630))</f>
        <v/>
      </c>
      <c r="D2630">
        <f>IF(B2630="","",(YEAR(A2630)-YEAR(C2630))*12+MONTH(A2630)-MONTH(C2630))</f>
        <v/>
      </c>
      <c r="E2630" s="4">
        <f>IF(B2630="","",DATE(YEAR(C2630),MONTH(C2630),1))</f>
        <v/>
      </c>
      <c r="F2630">
        <f>IF(B2630="","",IF(COUNTIFS($B$2:B2630,B2630)=1,1,0))</f>
        <v/>
      </c>
    </row>
    <row r="2631">
      <c r="C2631" s="16">
        <f>IF(B2631="","",_xlfn.MINIFS($A$2:$A$3001,$B$2:$B$3001,B2631))</f>
        <v/>
      </c>
      <c r="D2631">
        <f>IF(B2631="","",(YEAR(A2631)-YEAR(C2631))*12+MONTH(A2631)-MONTH(C2631))</f>
        <v/>
      </c>
      <c r="E2631" s="4">
        <f>IF(B2631="","",DATE(YEAR(C2631),MONTH(C2631),1))</f>
        <v/>
      </c>
      <c r="F2631">
        <f>IF(B2631="","",IF(COUNTIFS($B$2:B2631,B2631)=1,1,0))</f>
        <v/>
      </c>
    </row>
    <row r="2632">
      <c r="C2632" s="16">
        <f>IF(B2632="","",_xlfn.MINIFS($A$2:$A$3001,$B$2:$B$3001,B2632))</f>
        <v/>
      </c>
      <c r="D2632">
        <f>IF(B2632="","",(YEAR(A2632)-YEAR(C2632))*12+MONTH(A2632)-MONTH(C2632))</f>
        <v/>
      </c>
      <c r="E2632" s="4">
        <f>IF(B2632="","",DATE(YEAR(C2632),MONTH(C2632),1))</f>
        <v/>
      </c>
      <c r="F2632">
        <f>IF(B2632="","",IF(COUNTIFS($B$2:B2632,B2632)=1,1,0))</f>
        <v/>
      </c>
    </row>
    <row r="2633">
      <c r="C2633" s="16">
        <f>IF(B2633="","",_xlfn.MINIFS($A$2:$A$3001,$B$2:$B$3001,B2633))</f>
        <v/>
      </c>
      <c r="D2633">
        <f>IF(B2633="","",(YEAR(A2633)-YEAR(C2633))*12+MONTH(A2633)-MONTH(C2633))</f>
        <v/>
      </c>
      <c r="E2633" s="4">
        <f>IF(B2633="","",DATE(YEAR(C2633),MONTH(C2633),1))</f>
        <v/>
      </c>
      <c r="F2633">
        <f>IF(B2633="","",IF(COUNTIFS($B$2:B2633,B2633)=1,1,0))</f>
        <v/>
      </c>
    </row>
    <row r="2634">
      <c r="C2634" s="16">
        <f>IF(B2634="","",_xlfn.MINIFS($A$2:$A$3001,$B$2:$B$3001,B2634))</f>
        <v/>
      </c>
      <c r="D2634">
        <f>IF(B2634="","",(YEAR(A2634)-YEAR(C2634))*12+MONTH(A2634)-MONTH(C2634))</f>
        <v/>
      </c>
      <c r="E2634" s="4">
        <f>IF(B2634="","",DATE(YEAR(C2634),MONTH(C2634),1))</f>
        <v/>
      </c>
      <c r="F2634">
        <f>IF(B2634="","",IF(COUNTIFS($B$2:B2634,B2634)=1,1,0))</f>
        <v/>
      </c>
    </row>
    <row r="2635">
      <c r="C2635" s="16">
        <f>IF(B2635="","",_xlfn.MINIFS($A$2:$A$3001,$B$2:$B$3001,B2635))</f>
        <v/>
      </c>
      <c r="D2635">
        <f>IF(B2635="","",(YEAR(A2635)-YEAR(C2635))*12+MONTH(A2635)-MONTH(C2635))</f>
        <v/>
      </c>
      <c r="E2635" s="4">
        <f>IF(B2635="","",DATE(YEAR(C2635),MONTH(C2635),1))</f>
        <v/>
      </c>
      <c r="F2635">
        <f>IF(B2635="","",IF(COUNTIFS($B$2:B2635,B2635)=1,1,0))</f>
        <v/>
      </c>
    </row>
    <row r="2636">
      <c r="C2636" s="16">
        <f>IF(B2636="","",_xlfn.MINIFS($A$2:$A$3001,$B$2:$B$3001,B2636))</f>
        <v/>
      </c>
      <c r="D2636">
        <f>IF(B2636="","",(YEAR(A2636)-YEAR(C2636))*12+MONTH(A2636)-MONTH(C2636))</f>
        <v/>
      </c>
      <c r="E2636" s="4">
        <f>IF(B2636="","",DATE(YEAR(C2636),MONTH(C2636),1))</f>
        <v/>
      </c>
      <c r="F2636">
        <f>IF(B2636="","",IF(COUNTIFS($B$2:B2636,B2636)=1,1,0))</f>
        <v/>
      </c>
    </row>
    <row r="2637">
      <c r="C2637" s="16">
        <f>IF(B2637="","",_xlfn.MINIFS($A$2:$A$3001,$B$2:$B$3001,B2637))</f>
        <v/>
      </c>
      <c r="D2637">
        <f>IF(B2637="","",(YEAR(A2637)-YEAR(C2637))*12+MONTH(A2637)-MONTH(C2637))</f>
        <v/>
      </c>
      <c r="E2637" s="4">
        <f>IF(B2637="","",DATE(YEAR(C2637),MONTH(C2637),1))</f>
        <v/>
      </c>
      <c r="F2637">
        <f>IF(B2637="","",IF(COUNTIFS($B$2:B2637,B2637)=1,1,0))</f>
        <v/>
      </c>
    </row>
    <row r="2638">
      <c r="C2638" s="16">
        <f>IF(B2638="","",_xlfn.MINIFS($A$2:$A$3001,$B$2:$B$3001,B2638))</f>
        <v/>
      </c>
      <c r="D2638">
        <f>IF(B2638="","",(YEAR(A2638)-YEAR(C2638))*12+MONTH(A2638)-MONTH(C2638))</f>
        <v/>
      </c>
      <c r="E2638" s="4">
        <f>IF(B2638="","",DATE(YEAR(C2638),MONTH(C2638),1))</f>
        <v/>
      </c>
      <c r="F2638">
        <f>IF(B2638="","",IF(COUNTIFS($B$2:B2638,B2638)=1,1,0))</f>
        <v/>
      </c>
    </row>
    <row r="2639">
      <c r="C2639" s="16">
        <f>IF(B2639="","",_xlfn.MINIFS($A$2:$A$3001,$B$2:$B$3001,B2639))</f>
        <v/>
      </c>
      <c r="D2639">
        <f>IF(B2639="","",(YEAR(A2639)-YEAR(C2639))*12+MONTH(A2639)-MONTH(C2639))</f>
        <v/>
      </c>
      <c r="E2639" s="4">
        <f>IF(B2639="","",DATE(YEAR(C2639),MONTH(C2639),1))</f>
        <v/>
      </c>
      <c r="F2639">
        <f>IF(B2639="","",IF(COUNTIFS($B$2:B2639,B2639)=1,1,0))</f>
        <v/>
      </c>
    </row>
    <row r="2640">
      <c r="C2640" s="16">
        <f>IF(B2640="","",_xlfn.MINIFS($A$2:$A$3001,$B$2:$B$3001,B2640))</f>
        <v/>
      </c>
      <c r="D2640">
        <f>IF(B2640="","",(YEAR(A2640)-YEAR(C2640))*12+MONTH(A2640)-MONTH(C2640))</f>
        <v/>
      </c>
      <c r="E2640" s="4">
        <f>IF(B2640="","",DATE(YEAR(C2640),MONTH(C2640),1))</f>
        <v/>
      </c>
      <c r="F2640">
        <f>IF(B2640="","",IF(COUNTIFS($B$2:B2640,B2640)=1,1,0))</f>
        <v/>
      </c>
    </row>
    <row r="2641">
      <c r="C2641" s="16">
        <f>IF(B2641="","",_xlfn.MINIFS($A$2:$A$3001,$B$2:$B$3001,B2641))</f>
        <v/>
      </c>
      <c r="D2641">
        <f>IF(B2641="","",(YEAR(A2641)-YEAR(C2641))*12+MONTH(A2641)-MONTH(C2641))</f>
        <v/>
      </c>
      <c r="E2641" s="4">
        <f>IF(B2641="","",DATE(YEAR(C2641),MONTH(C2641),1))</f>
        <v/>
      </c>
      <c r="F2641">
        <f>IF(B2641="","",IF(COUNTIFS($B$2:B2641,B2641)=1,1,0))</f>
        <v/>
      </c>
    </row>
    <row r="2642">
      <c r="C2642" s="16">
        <f>IF(B2642="","",_xlfn.MINIFS($A$2:$A$3001,$B$2:$B$3001,B2642))</f>
        <v/>
      </c>
      <c r="D2642">
        <f>IF(B2642="","",(YEAR(A2642)-YEAR(C2642))*12+MONTH(A2642)-MONTH(C2642))</f>
        <v/>
      </c>
      <c r="E2642" s="4">
        <f>IF(B2642="","",DATE(YEAR(C2642),MONTH(C2642),1))</f>
        <v/>
      </c>
      <c r="F2642">
        <f>IF(B2642="","",IF(COUNTIFS($B$2:B2642,B2642)=1,1,0))</f>
        <v/>
      </c>
    </row>
    <row r="2643">
      <c r="C2643" s="16">
        <f>IF(B2643="","",_xlfn.MINIFS($A$2:$A$3001,$B$2:$B$3001,B2643))</f>
        <v/>
      </c>
      <c r="D2643">
        <f>IF(B2643="","",(YEAR(A2643)-YEAR(C2643))*12+MONTH(A2643)-MONTH(C2643))</f>
        <v/>
      </c>
      <c r="E2643" s="4">
        <f>IF(B2643="","",DATE(YEAR(C2643),MONTH(C2643),1))</f>
        <v/>
      </c>
      <c r="F2643">
        <f>IF(B2643="","",IF(COUNTIFS($B$2:B2643,B2643)=1,1,0))</f>
        <v/>
      </c>
    </row>
    <row r="2644">
      <c r="C2644" s="16">
        <f>IF(B2644="","",_xlfn.MINIFS($A$2:$A$3001,$B$2:$B$3001,B2644))</f>
        <v/>
      </c>
      <c r="D2644">
        <f>IF(B2644="","",(YEAR(A2644)-YEAR(C2644))*12+MONTH(A2644)-MONTH(C2644))</f>
        <v/>
      </c>
      <c r="E2644" s="4">
        <f>IF(B2644="","",DATE(YEAR(C2644),MONTH(C2644),1))</f>
        <v/>
      </c>
      <c r="F2644">
        <f>IF(B2644="","",IF(COUNTIFS($B$2:B2644,B2644)=1,1,0))</f>
        <v/>
      </c>
    </row>
    <row r="2645">
      <c r="C2645" s="16">
        <f>IF(B2645="","",_xlfn.MINIFS($A$2:$A$3001,$B$2:$B$3001,B2645))</f>
        <v/>
      </c>
      <c r="D2645">
        <f>IF(B2645="","",(YEAR(A2645)-YEAR(C2645))*12+MONTH(A2645)-MONTH(C2645))</f>
        <v/>
      </c>
      <c r="E2645" s="4">
        <f>IF(B2645="","",DATE(YEAR(C2645),MONTH(C2645),1))</f>
        <v/>
      </c>
      <c r="F2645">
        <f>IF(B2645="","",IF(COUNTIFS($B$2:B2645,B2645)=1,1,0))</f>
        <v/>
      </c>
    </row>
    <row r="2646">
      <c r="C2646" s="16">
        <f>IF(B2646="","",_xlfn.MINIFS($A$2:$A$3001,$B$2:$B$3001,B2646))</f>
        <v/>
      </c>
      <c r="D2646">
        <f>IF(B2646="","",(YEAR(A2646)-YEAR(C2646))*12+MONTH(A2646)-MONTH(C2646))</f>
        <v/>
      </c>
      <c r="E2646" s="4">
        <f>IF(B2646="","",DATE(YEAR(C2646),MONTH(C2646),1))</f>
        <v/>
      </c>
      <c r="F2646">
        <f>IF(B2646="","",IF(COUNTIFS($B$2:B2646,B2646)=1,1,0))</f>
        <v/>
      </c>
    </row>
    <row r="2647">
      <c r="C2647" s="16">
        <f>IF(B2647="","",_xlfn.MINIFS($A$2:$A$3001,$B$2:$B$3001,B2647))</f>
        <v/>
      </c>
      <c r="D2647">
        <f>IF(B2647="","",(YEAR(A2647)-YEAR(C2647))*12+MONTH(A2647)-MONTH(C2647))</f>
        <v/>
      </c>
      <c r="E2647" s="4">
        <f>IF(B2647="","",DATE(YEAR(C2647),MONTH(C2647),1))</f>
        <v/>
      </c>
      <c r="F2647">
        <f>IF(B2647="","",IF(COUNTIFS($B$2:B2647,B2647)=1,1,0))</f>
        <v/>
      </c>
    </row>
    <row r="2648">
      <c r="C2648" s="16">
        <f>IF(B2648="","",_xlfn.MINIFS($A$2:$A$3001,$B$2:$B$3001,B2648))</f>
        <v/>
      </c>
      <c r="D2648">
        <f>IF(B2648="","",(YEAR(A2648)-YEAR(C2648))*12+MONTH(A2648)-MONTH(C2648))</f>
        <v/>
      </c>
      <c r="E2648" s="4">
        <f>IF(B2648="","",DATE(YEAR(C2648),MONTH(C2648),1))</f>
        <v/>
      </c>
      <c r="F2648">
        <f>IF(B2648="","",IF(COUNTIFS($B$2:B2648,B2648)=1,1,0))</f>
        <v/>
      </c>
    </row>
    <row r="2649">
      <c r="C2649" s="16">
        <f>IF(B2649="","",_xlfn.MINIFS($A$2:$A$3001,$B$2:$B$3001,B2649))</f>
        <v/>
      </c>
      <c r="D2649">
        <f>IF(B2649="","",(YEAR(A2649)-YEAR(C2649))*12+MONTH(A2649)-MONTH(C2649))</f>
        <v/>
      </c>
      <c r="E2649" s="4">
        <f>IF(B2649="","",DATE(YEAR(C2649),MONTH(C2649),1))</f>
        <v/>
      </c>
      <c r="F2649">
        <f>IF(B2649="","",IF(COUNTIFS($B$2:B2649,B2649)=1,1,0))</f>
        <v/>
      </c>
    </row>
    <row r="2650">
      <c r="C2650" s="16">
        <f>IF(B2650="","",_xlfn.MINIFS($A$2:$A$3001,$B$2:$B$3001,B2650))</f>
        <v/>
      </c>
      <c r="D2650">
        <f>IF(B2650="","",(YEAR(A2650)-YEAR(C2650))*12+MONTH(A2650)-MONTH(C2650))</f>
        <v/>
      </c>
      <c r="E2650" s="4">
        <f>IF(B2650="","",DATE(YEAR(C2650),MONTH(C2650),1))</f>
        <v/>
      </c>
      <c r="F2650">
        <f>IF(B2650="","",IF(COUNTIFS($B$2:B2650,B2650)=1,1,0))</f>
        <v/>
      </c>
    </row>
    <row r="2651">
      <c r="C2651" s="16">
        <f>IF(B2651="","",_xlfn.MINIFS($A$2:$A$3001,$B$2:$B$3001,B2651))</f>
        <v/>
      </c>
      <c r="D2651">
        <f>IF(B2651="","",(YEAR(A2651)-YEAR(C2651))*12+MONTH(A2651)-MONTH(C2651))</f>
        <v/>
      </c>
      <c r="E2651" s="4">
        <f>IF(B2651="","",DATE(YEAR(C2651),MONTH(C2651),1))</f>
        <v/>
      </c>
      <c r="F2651">
        <f>IF(B2651="","",IF(COUNTIFS($B$2:B2651,B2651)=1,1,0))</f>
        <v/>
      </c>
    </row>
    <row r="2652">
      <c r="C2652" s="16">
        <f>IF(B2652="","",_xlfn.MINIFS($A$2:$A$3001,$B$2:$B$3001,B2652))</f>
        <v/>
      </c>
      <c r="D2652">
        <f>IF(B2652="","",(YEAR(A2652)-YEAR(C2652))*12+MONTH(A2652)-MONTH(C2652))</f>
        <v/>
      </c>
      <c r="E2652" s="4">
        <f>IF(B2652="","",DATE(YEAR(C2652),MONTH(C2652),1))</f>
        <v/>
      </c>
      <c r="F2652">
        <f>IF(B2652="","",IF(COUNTIFS($B$2:B2652,B2652)=1,1,0))</f>
        <v/>
      </c>
    </row>
    <row r="2653">
      <c r="C2653" s="16">
        <f>IF(B2653="","",_xlfn.MINIFS($A$2:$A$3001,$B$2:$B$3001,B2653))</f>
        <v/>
      </c>
      <c r="D2653">
        <f>IF(B2653="","",(YEAR(A2653)-YEAR(C2653))*12+MONTH(A2653)-MONTH(C2653))</f>
        <v/>
      </c>
      <c r="E2653" s="4">
        <f>IF(B2653="","",DATE(YEAR(C2653),MONTH(C2653),1))</f>
        <v/>
      </c>
      <c r="F2653">
        <f>IF(B2653="","",IF(COUNTIFS($B$2:B2653,B2653)=1,1,0))</f>
        <v/>
      </c>
    </row>
    <row r="2654">
      <c r="C2654" s="16">
        <f>IF(B2654="","",_xlfn.MINIFS($A$2:$A$3001,$B$2:$B$3001,B2654))</f>
        <v/>
      </c>
      <c r="D2654">
        <f>IF(B2654="","",(YEAR(A2654)-YEAR(C2654))*12+MONTH(A2654)-MONTH(C2654))</f>
        <v/>
      </c>
      <c r="E2654" s="4">
        <f>IF(B2654="","",DATE(YEAR(C2654),MONTH(C2654),1))</f>
        <v/>
      </c>
      <c r="F2654">
        <f>IF(B2654="","",IF(COUNTIFS($B$2:B2654,B2654)=1,1,0))</f>
        <v/>
      </c>
    </row>
    <row r="2655">
      <c r="C2655" s="16">
        <f>IF(B2655="","",_xlfn.MINIFS($A$2:$A$3001,$B$2:$B$3001,B2655))</f>
        <v/>
      </c>
      <c r="D2655">
        <f>IF(B2655="","",(YEAR(A2655)-YEAR(C2655))*12+MONTH(A2655)-MONTH(C2655))</f>
        <v/>
      </c>
      <c r="E2655" s="4">
        <f>IF(B2655="","",DATE(YEAR(C2655),MONTH(C2655),1))</f>
        <v/>
      </c>
      <c r="F2655">
        <f>IF(B2655="","",IF(COUNTIFS($B$2:B2655,B2655)=1,1,0))</f>
        <v/>
      </c>
    </row>
    <row r="2656">
      <c r="C2656" s="16">
        <f>IF(B2656="","",_xlfn.MINIFS($A$2:$A$3001,$B$2:$B$3001,B2656))</f>
        <v/>
      </c>
      <c r="D2656">
        <f>IF(B2656="","",(YEAR(A2656)-YEAR(C2656))*12+MONTH(A2656)-MONTH(C2656))</f>
        <v/>
      </c>
      <c r="E2656" s="4">
        <f>IF(B2656="","",DATE(YEAR(C2656),MONTH(C2656),1))</f>
        <v/>
      </c>
      <c r="F2656">
        <f>IF(B2656="","",IF(COUNTIFS($B$2:B2656,B2656)=1,1,0))</f>
        <v/>
      </c>
    </row>
    <row r="2657">
      <c r="C2657" s="16">
        <f>IF(B2657="","",_xlfn.MINIFS($A$2:$A$3001,$B$2:$B$3001,B2657))</f>
        <v/>
      </c>
      <c r="D2657">
        <f>IF(B2657="","",(YEAR(A2657)-YEAR(C2657))*12+MONTH(A2657)-MONTH(C2657))</f>
        <v/>
      </c>
      <c r="E2657" s="4">
        <f>IF(B2657="","",DATE(YEAR(C2657),MONTH(C2657),1))</f>
        <v/>
      </c>
      <c r="F2657">
        <f>IF(B2657="","",IF(COUNTIFS($B$2:B2657,B2657)=1,1,0))</f>
        <v/>
      </c>
    </row>
    <row r="2658">
      <c r="C2658" s="16">
        <f>IF(B2658="","",_xlfn.MINIFS($A$2:$A$3001,$B$2:$B$3001,B2658))</f>
        <v/>
      </c>
      <c r="D2658">
        <f>IF(B2658="","",(YEAR(A2658)-YEAR(C2658))*12+MONTH(A2658)-MONTH(C2658))</f>
        <v/>
      </c>
      <c r="E2658" s="4">
        <f>IF(B2658="","",DATE(YEAR(C2658),MONTH(C2658),1))</f>
        <v/>
      </c>
      <c r="F2658">
        <f>IF(B2658="","",IF(COUNTIFS($B$2:B2658,B2658)=1,1,0))</f>
        <v/>
      </c>
    </row>
    <row r="2659">
      <c r="C2659" s="16">
        <f>IF(B2659="","",_xlfn.MINIFS($A$2:$A$3001,$B$2:$B$3001,B2659))</f>
        <v/>
      </c>
      <c r="D2659">
        <f>IF(B2659="","",(YEAR(A2659)-YEAR(C2659))*12+MONTH(A2659)-MONTH(C2659))</f>
        <v/>
      </c>
      <c r="E2659" s="4">
        <f>IF(B2659="","",DATE(YEAR(C2659),MONTH(C2659),1))</f>
        <v/>
      </c>
      <c r="F2659">
        <f>IF(B2659="","",IF(COUNTIFS($B$2:B2659,B2659)=1,1,0))</f>
        <v/>
      </c>
    </row>
    <row r="2660">
      <c r="C2660" s="16">
        <f>IF(B2660="","",_xlfn.MINIFS($A$2:$A$3001,$B$2:$B$3001,B2660))</f>
        <v/>
      </c>
      <c r="D2660">
        <f>IF(B2660="","",(YEAR(A2660)-YEAR(C2660))*12+MONTH(A2660)-MONTH(C2660))</f>
        <v/>
      </c>
      <c r="E2660" s="4">
        <f>IF(B2660="","",DATE(YEAR(C2660),MONTH(C2660),1))</f>
        <v/>
      </c>
      <c r="F2660">
        <f>IF(B2660="","",IF(COUNTIFS($B$2:B2660,B2660)=1,1,0))</f>
        <v/>
      </c>
    </row>
    <row r="2661">
      <c r="C2661" s="16">
        <f>IF(B2661="","",_xlfn.MINIFS($A$2:$A$3001,$B$2:$B$3001,B2661))</f>
        <v/>
      </c>
      <c r="D2661">
        <f>IF(B2661="","",(YEAR(A2661)-YEAR(C2661))*12+MONTH(A2661)-MONTH(C2661))</f>
        <v/>
      </c>
      <c r="E2661" s="4">
        <f>IF(B2661="","",DATE(YEAR(C2661),MONTH(C2661),1))</f>
        <v/>
      </c>
      <c r="F2661">
        <f>IF(B2661="","",IF(COUNTIFS($B$2:B2661,B2661)=1,1,0))</f>
        <v/>
      </c>
    </row>
    <row r="2662">
      <c r="C2662" s="16">
        <f>IF(B2662="","",_xlfn.MINIFS($A$2:$A$3001,$B$2:$B$3001,B2662))</f>
        <v/>
      </c>
      <c r="D2662">
        <f>IF(B2662="","",(YEAR(A2662)-YEAR(C2662))*12+MONTH(A2662)-MONTH(C2662))</f>
        <v/>
      </c>
      <c r="E2662" s="4">
        <f>IF(B2662="","",DATE(YEAR(C2662),MONTH(C2662),1))</f>
        <v/>
      </c>
      <c r="F2662">
        <f>IF(B2662="","",IF(COUNTIFS($B$2:B2662,B2662)=1,1,0))</f>
        <v/>
      </c>
    </row>
    <row r="2663">
      <c r="C2663" s="16">
        <f>IF(B2663="","",_xlfn.MINIFS($A$2:$A$3001,$B$2:$B$3001,B2663))</f>
        <v/>
      </c>
      <c r="D2663">
        <f>IF(B2663="","",(YEAR(A2663)-YEAR(C2663))*12+MONTH(A2663)-MONTH(C2663))</f>
        <v/>
      </c>
      <c r="E2663" s="4">
        <f>IF(B2663="","",DATE(YEAR(C2663),MONTH(C2663),1))</f>
        <v/>
      </c>
      <c r="F2663">
        <f>IF(B2663="","",IF(COUNTIFS($B$2:B2663,B2663)=1,1,0))</f>
        <v/>
      </c>
    </row>
    <row r="2664">
      <c r="C2664" s="16">
        <f>IF(B2664="","",_xlfn.MINIFS($A$2:$A$3001,$B$2:$B$3001,B2664))</f>
        <v/>
      </c>
      <c r="D2664">
        <f>IF(B2664="","",(YEAR(A2664)-YEAR(C2664))*12+MONTH(A2664)-MONTH(C2664))</f>
        <v/>
      </c>
      <c r="E2664" s="4">
        <f>IF(B2664="","",DATE(YEAR(C2664),MONTH(C2664),1))</f>
        <v/>
      </c>
      <c r="F2664">
        <f>IF(B2664="","",IF(COUNTIFS($B$2:B2664,B2664)=1,1,0))</f>
        <v/>
      </c>
    </row>
    <row r="2665">
      <c r="C2665" s="16">
        <f>IF(B2665="","",_xlfn.MINIFS($A$2:$A$3001,$B$2:$B$3001,B2665))</f>
        <v/>
      </c>
      <c r="D2665">
        <f>IF(B2665="","",(YEAR(A2665)-YEAR(C2665))*12+MONTH(A2665)-MONTH(C2665))</f>
        <v/>
      </c>
      <c r="E2665" s="4">
        <f>IF(B2665="","",DATE(YEAR(C2665),MONTH(C2665),1))</f>
        <v/>
      </c>
      <c r="F2665">
        <f>IF(B2665="","",IF(COUNTIFS($B$2:B2665,B2665)=1,1,0))</f>
        <v/>
      </c>
    </row>
    <row r="2666">
      <c r="C2666" s="16">
        <f>IF(B2666="","",_xlfn.MINIFS($A$2:$A$3001,$B$2:$B$3001,B2666))</f>
        <v/>
      </c>
      <c r="D2666">
        <f>IF(B2666="","",(YEAR(A2666)-YEAR(C2666))*12+MONTH(A2666)-MONTH(C2666))</f>
        <v/>
      </c>
      <c r="E2666" s="4">
        <f>IF(B2666="","",DATE(YEAR(C2666),MONTH(C2666),1))</f>
        <v/>
      </c>
      <c r="F2666">
        <f>IF(B2666="","",IF(COUNTIFS($B$2:B2666,B2666)=1,1,0))</f>
        <v/>
      </c>
    </row>
    <row r="2667">
      <c r="C2667" s="16">
        <f>IF(B2667="","",_xlfn.MINIFS($A$2:$A$3001,$B$2:$B$3001,B2667))</f>
        <v/>
      </c>
      <c r="D2667">
        <f>IF(B2667="","",(YEAR(A2667)-YEAR(C2667))*12+MONTH(A2667)-MONTH(C2667))</f>
        <v/>
      </c>
      <c r="E2667" s="4">
        <f>IF(B2667="","",DATE(YEAR(C2667),MONTH(C2667),1))</f>
        <v/>
      </c>
      <c r="F2667">
        <f>IF(B2667="","",IF(COUNTIFS($B$2:B2667,B2667)=1,1,0))</f>
        <v/>
      </c>
    </row>
    <row r="2668">
      <c r="C2668" s="16">
        <f>IF(B2668="","",_xlfn.MINIFS($A$2:$A$3001,$B$2:$B$3001,B2668))</f>
        <v/>
      </c>
      <c r="D2668">
        <f>IF(B2668="","",(YEAR(A2668)-YEAR(C2668))*12+MONTH(A2668)-MONTH(C2668))</f>
        <v/>
      </c>
      <c r="E2668" s="4">
        <f>IF(B2668="","",DATE(YEAR(C2668),MONTH(C2668),1))</f>
        <v/>
      </c>
      <c r="F2668">
        <f>IF(B2668="","",IF(COUNTIFS($B$2:B2668,B2668)=1,1,0))</f>
        <v/>
      </c>
    </row>
    <row r="2669">
      <c r="C2669" s="16">
        <f>IF(B2669="","",_xlfn.MINIFS($A$2:$A$3001,$B$2:$B$3001,B2669))</f>
        <v/>
      </c>
      <c r="D2669">
        <f>IF(B2669="","",(YEAR(A2669)-YEAR(C2669))*12+MONTH(A2669)-MONTH(C2669))</f>
        <v/>
      </c>
      <c r="E2669" s="4">
        <f>IF(B2669="","",DATE(YEAR(C2669),MONTH(C2669),1))</f>
        <v/>
      </c>
      <c r="F2669">
        <f>IF(B2669="","",IF(COUNTIFS($B$2:B2669,B2669)=1,1,0))</f>
        <v/>
      </c>
    </row>
    <row r="2670">
      <c r="C2670" s="16">
        <f>IF(B2670="","",_xlfn.MINIFS($A$2:$A$3001,$B$2:$B$3001,B2670))</f>
        <v/>
      </c>
      <c r="D2670">
        <f>IF(B2670="","",(YEAR(A2670)-YEAR(C2670))*12+MONTH(A2670)-MONTH(C2670))</f>
        <v/>
      </c>
      <c r="E2670" s="4">
        <f>IF(B2670="","",DATE(YEAR(C2670),MONTH(C2670),1))</f>
        <v/>
      </c>
      <c r="F2670">
        <f>IF(B2670="","",IF(COUNTIFS($B$2:B2670,B2670)=1,1,0))</f>
        <v/>
      </c>
    </row>
    <row r="2671">
      <c r="C2671" s="16">
        <f>IF(B2671="","",_xlfn.MINIFS($A$2:$A$3001,$B$2:$B$3001,B2671))</f>
        <v/>
      </c>
      <c r="D2671">
        <f>IF(B2671="","",(YEAR(A2671)-YEAR(C2671))*12+MONTH(A2671)-MONTH(C2671))</f>
        <v/>
      </c>
      <c r="E2671" s="4">
        <f>IF(B2671="","",DATE(YEAR(C2671),MONTH(C2671),1))</f>
        <v/>
      </c>
      <c r="F2671">
        <f>IF(B2671="","",IF(COUNTIFS($B$2:B2671,B2671)=1,1,0))</f>
        <v/>
      </c>
    </row>
    <row r="2672">
      <c r="C2672" s="16">
        <f>IF(B2672="","",_xlfn.MINIFS($A$2:$A$3001,$B$2:$B$3001,B2672))</f>
        <v/>
      </c>
      <c r="D2672">
        <f>IF(B2672="","",(YEAR(A2672)-YEAR(C2672))*12+MONTH(A2672)-MONTH(C2672))</f>
        <v/>
      </c>
      <c r="E2672" s="4">
        <f>IF(B2672="","",DATE(YEAR(C2672),MONTH(C2672),1))</f>
        <v/>
      </c>
      <c r="F2672">
        <f>IF(B2672="","",IF(COUNTIFS($B$2:B2672,B2672)=1,1,0))</f>
        <v/>
      </c>
    </row>
    <row r="2673">
      <c r="C2673" s="16">
        <f>IF(B2673="","",_xlfn.MINIFS($A$2:$A$3001,$B$2:$B$3001,B2673))</f>
        <v/>
      </c>
      <c r="D2673">
        <f>IF(B2673="","",(YEAR(A2673)-YEAR(C2673))*12+MONTH(A2673)-MONTH(C2673))</f>
        <v/>
      </c>
      <c r="E2673" s="4">
        <f>IF(B2673="","",DATE(YEAR(C2673),MONTH(C2673),1))</f>
        <v/>
      </c>
      <c r="F2673">
        <f>IF(B2673="","",IF(COUNTIFS($B$2:B2673,B2673)=1,1,0))</f>
        <v/>
      </c>
    </row>
    <row r="2674">
      <c r="C2674" s="16">
        <f>IF(B2674="","",_xlfn.MINIFS($A$2:$A$3001,$B$2:$B$3001,B2674))</f>
        <v/>
      </c>
      <c r="D2674">
        <f>IF(B2674="","",(YEAR(A2674)-YEAR(C2674))*12+MONTH(A2674)-MONTH(C2674))</f>
        <v/>
      </c>
      <c r="E2674" s="4">
        <f>IF(B2674="","",DATE(YEAR(C2674),MONTH(C2674),1))</f>
        <v/>
      </c>
      <c r="F2674">
        <f>IF(B2674="","",IF(COUNTIFS($B$2:B2674,B2674)=1,1,0))</f>
        <v/>
      </c>
    </row>
    <row r="2675">
      <c r="C2675" s="16">
        <f>IF(B2675="","",_xlfn.MINIFS($A$2:$A$3001,$B$2:$B$3001,B2675))</f>
        <v/>
      </c>
      <c r="D2675">
        <f>IF(B2675="","",(YEAR(A2675)-YEAR(C2675))*12+MONTH(A2675)-MONTH(C2675))</f>
        <v/>
      </c>
      <c r="E2675" s="4">
        <f>IF(B2675="","",DATE(YEAR(C2675),MONTH(C2675),1))</f>
        <v/>
      </c>
      <c r="F2675">
        <f>IF(B2675="","",IF(COUNTIFS($B$2:B2675,B2675)=1,1,0))</f>
        <v/>
      </c>
    </row>
    <row r="2676">
      <c r="C2676" s="16">
        <f>IF(B2676="","",_xlfn.MINIFS($A$2:$A$3001,$B$2:$B$3001,B2676))</f>
        <v/>
      </c>
      <c r="D2676">
        <f>IF(B2676="","",(YEAR(A2676)-YEAR(C2676))*12+MONTH(A2676)-MONTH(C2676))</f>
        <v/>
      </c>
      <c r="E2676" s="4">
        <f>IF(B2676="","",DATE(YEAR(C2676),MONTH(C2676),1))</f>
        <v/>
      </c>
      <c r="F2676">
        <f>IF(B2676="","",IF(COUNTIFS($B$2:B2676,B2676)=1,1,0))</f>
        <v/>
      </c>
    </row>
    <row r="2677">
      <c r="C2677" s="16">
        <f>IF(B2677="","",_xlfn.MINIFS($A$2:$A$3001,$B$2:$B$3001,B2677))</f>
        <v/>
      </c>
      <c r="D2677">
        <f>IF(B2677="","",(YEAR(A2677)-YEAR(C2677))*12+MONTH(A2677)-MONTH(C2677))</f>
        <v/>
      </c>
      <c r="E2677" s="4">
        <f>IF(B2677="","",DATE(YEAR(C2677),MONTH(C2677),1))</f>
        <v/>
      </c>
      <c r="F2677">
        <f>IF(B2677="","",IF(COUNTIFS($B$2:B2677,B2677)=1,1,0))</f>
        <v/>
      </c>
    </row>
    <row r="2678">
      <c r="C2678" s="16">
        <f>IF(B2678="","",_xlfn.MINIFS($A$2:$A$3001,$B$2:$B$3001,B2678))</f>
        <v/>
      </c>
      <c r="D2678">
        <f>IF(B2678="","",(YEAR(A2678)-YEAR(C2678))*12+MONTH(A2678)-MONTH(C2678))</f>
        <v/>
      </c>
      <c r="E2678" s="4">
        <f>IF(B2678="","",DATE(YEAR(C2678),MONTH(C2678),1))</f>
        <v/>
      </c>
      <c r="F2678">
        <f>IF(B2678="","",IF(COUNTIFS($B$2:B2678,B2678)=1,1,0))</f>
        <v/>
      </c>
    </row>
    <row r="2679">
      <c r="C2679" s="16">
        <f>IF(B2679="","",_xlfn.MINIFS($A$2:$A$3001,$B$2:$B$3001,B2679))</f>
        <v/>
      </c>
      <c r="D2679">
        <f>IF(B2679="","",(YEAR(A2679)-YEAR(C2679))*12+MONTH(A2679)-MONTH(C2679))</f>
        <v/>
      </c>
      <c r="E2679" s="4">
        <f>IF(B2679="","",DATE(YEAR(C2679),MONTH(C2679),1))</f>
        <v/>
      </c>
      <c r="F2679">
        <f>IF(B2679="","",IF(COUNTIFS($B$2:B2679,B2679)=1,1,0))</f>
        <v/>
      </c>
    </row>
    <row r="2680">
      <c r="C2680" s="16">
        <f>IF(B2680="","",_xlfn.MINIFS($A$2:$A$3001,$B$2:$B$3001,B2680))</f>
        <v/>
      </c>
      <c r="D2680">
        <f>IF(B2680="","",(YEAR(A2680)-YEAR(C2680))*12+MONTH(A2680)-MONTH(C2680))</f>
        <v/>
      </c>
      <c r="E2680" s="4">
        <f>IF(B2680="","",DATE(YEAR(C2680),MONTH(C2680),1))</f>
        <v/>
      </c>
      <c r="F2680">
        <f>IF(B2680="","",IF(COUNTIFS($B$2:B2680,B2680)=1,1,0))</f>
        <v/>
      </c>
    </row>
    <row r="2681">
      <c r="C2681" s="16">
        <f>IF(B2681="","",_xlfn.MINIFS($A$2:$A$3001,$B$2:$B$3001,B2681))</f>
        <v/>
      </c>
      <c r="D2681">
        <f>IF(B2681="","",(YEAR(A2681)-YEAR(C2681))*12+MONTH(A2681)-MONTH(C2681))</f>
        <v/>
      </c>
      <c r="E2681" s="4">
        <f>IF(B2681="","",DATE(YEAR(C2681),MONTH(C2681),1))</f>
        <v/>
      </c>
      <c r="F2681">
        <f>IF(B2681="","",IF(COUNTIFS($B$2:B2681,B2681)=1,1,0))</f>
        <v/>
      </c>
    </row>
    <row r="2682">
      <c r="C2682" s="16">
        <f>IF(B2682="","",_xlfn.MINIFS($A$2:$A$3001,$B$2:$B$3001,B2682))</f>
        <v/>
      </c>
      <c r="D2682">
        <f>IF(B2682="","",(YEAR(A2682)-YEAR(C2682))*12+MONTH(A2682)-MONTH(C2682))</f>
        <v/>
      </c>
      <c r="E2682" s="4">
        <f>IF(B2682="","",DATE(YEAR(C2682),MONTH(C2682),1))</f>
        <v/>
      </c>
      <c r="F2682">
        <f>IF(B2682="","",IF(COUNTIFS($B$2:B2682,B2682)=1,1,0))</f>
        <v/>
      </c>
    </row>
    <row r="2683">
      <c r="C2683" s="16">
        <f>IF(B2683="","",_xlfn.MINIFS($A$2:$A$3001,$B$2:$B$3001,B2683))</f>
        <v/>
      </c>
      <c r="D2683">
        <f>IF(B2683="","",(YEAR(A2683)-YEAR(C2683))*12+MONTH(A2683)-MONTH(C2683))</f>
        <v/>
      </c>
      <c r="E2683" s="4">
        <f>IF(B2683="","",DATE(YEAR(C2683),MONTH(C2683),1))</f>
        <v/>
      </c>
      <c r="F2683">
        <f>IF(B2683="","",IF(COUNTIFS($B$2:B2683,B2683)=1,1,0))</f>
        <v/>
      </c>
    </row>
    <row r="2684">
      <c r="C2684" s="16">
        <f>IF(B2684="","",_xlfn.MINIFS($A$2:$A$3001,$B$2:$B$3001,B2684))</f>
        <v/>
      </c>
      <c r="D2684">
        <f>IF(B2684="","",(YEAR(A2684)-YEAR(C2684))*12+MONTH(A2684)-MONTH(C2684))</f>
        <v/>
      </c>
      <c r="E2684" s="4">
        <f>IF(B2684="","",DATE(YEAR(C2684),MONTH(C2684),1))</f>
        <v/>
      </c>
      <c r="F2684">
        <f>IF(B2684="","",IF(COUNTIFS($B$2:B2684,B2684)=1,1,0))</f>
        <v/>
      </c>
    </row>
    <row r="2685">
      <c r="C2685" s="16">
        <f>IF(B2685="","",_xlfn.MINIFS($A$2:$A$3001,$B$2:$B$3001,B2685))</f>
        <v/>
      </c>
      <c r="D2685">
        <f>IF(B2685="","",(YEAR(A2685)-YEAR(C2685))*12+MONTH(A2685)-MONTH(C2685))</f>
        <v/>
      </c>
      <c r="E2685" s="4">
        <f>IF(B2685="","",DATE(YEAR(C2685),MONTH(C2685),1))</f>
        <v/>
      </c>
      <c r="F2685">
        <f>IF(B2685="","",IF(COUNTIFS($B$2:B2685,B2685)=1,1,0))</f>
        <v/>
      </c>
    </row>
    <row r="2686">
      <c r="C2686" s="16">
        <f>IF(B2686="","",_xlfn.MINIFS($A$2:$A$3001,$B$2:$B$3001,B2686))</f>
        <v/>
      </c>
      <c r="D2686">
        <f>IF(B2686="","",(YEAR(A2686)-YEAR(C2686))*12+MONTH(A2686)-MONTH(C2686))</f>
        <v/>
      </c>
      <c r="E2686" s="4">
        <f>IF(B2686="","",DATE(YEAR(C2686),MONTH(C2686),1))</f>
        <v/>
      </c>
      <c r="F2686">
        <f>IF(B2686="","",IF(COUNTIFS($B$2:B2686,B2686)=1,1,0))</f>
        <v/>
      </c>
    </row>
    <row r="2687">
      <c r="C2687" s="16">
        <f>IF(B2687="","",_xlfn.MINIFS($A$2:$A$3001,$B$2:$B$3001,B2687))</f>
        <v/>
      </c>
      <c r="D2687">
        <f>IF(B2687="","",(YEAR(A2687)-YEAR(C2687))*12+MONTH(A2687)-MONTH(C2687))</f>
        <v/>
      </c>
      <c r="E2687" s="4">
        <f>IF(B2687="","",DATE(YEAR(C2687),MONTH(C2687),1))</f>
        <v/>
      </c>
      <c r="F2687">
        <f>IF(B2687="","",IF(COUNTIFS($B$2:B2687,B2687)=1,1,0))</f>
        <v/>
      </c>
    </row>
    <row r="2688">
      <c r="C2688" s="16">
        <f>IF(B2688="","",_xlfn.MINIFS($A$2:$A$3001,$B$2:$B$3001,B2688))</f>
        <v/>
      </c>
      <c r="D2688">
        <f>IF(B2688="","",(YEAR(A2688)-YEAR(C2688))*12+MONTH(A2688)-MONTH(C2688))</f>
        <v/>
      </c>
      <c r="E2688" s="4">
        <f>IF(B2688="","",DATE(YEAR(C2688),MONTH(C2688),1))</f>
        <v/>
      </c>
      <c r="F2688">
        <f>IF(B2688="","",IF(COUNTIFS($B$2:B2688,B2688)=1,1,0))</f>
        <v/>
      </c>
    </row>
    <row r="2689">
      <c r="C2689" s="16">
        <f>IF(B2689="","",_xlfn.MINIFS($A$2:$A$3001,$B$2:$B$3001,B2689))</f>
        <v/>
      </c>
      <c r="D2689">
        <f>IF(B2689="","",(YEAR(A2689)-YEAR(C2689))*12+MONTH(A2689)-MONTH(C2689))</f>
        <v/>
      </c>
      <c r="E2689" s="4">
        <f>IF(B2689="","",DATE(YEAR(C2689),MONTH(C2689),1))</f>
        <v/>
      </c>
      <c r="F2689">
        <f>IF(B2689="","",IF(COUNTIFS($B$2:B2689,B2689)=1,1,0))</f>
        <v/>
      </c>
    </row>
    <row r="2690">
      <c r="C2690" s="16">
        <f>IF(B2690="","",_xlfn.MINIFS($A$2:$A$3001,$B$2:$B$3001,B2690))</f>
        <v/>
      </c>
      <c r="D2690">
        <f>IF(B2690="","",(YEAR(A2690)-YEAR(C2690))*12+MONTH(A2690)-MONTH(C2690))</f>
        <v/>
      </c>
      <c r="E2690" s="4">
        <f>IF(B2690="","",DATE(YEAR(C2690),MONTH(C2690),1))</f>
        <v/>
      </c>
      <c r="F2690">
        <f>IF(B2690="","",IF(COUNTIFS($B$2:B2690,B2690)=1,1,0))</f>
        <v/>
      </c>
    </row>
    <row r="2691">
      <c r="C2691" s="16">
        <f>IF(B2691="","",_xlfn.MINIFS($A$2:$A$3001,$B$2:$B$3001,B2691))</f>
        <v/>
      </c>
      <c r="D2691">
        <f>IF(B2691="","",(YEAR(A2691)-YEAR(C2691))*12+MONTH(A2691)-MONTH(C2691))</f>
        <v/>
      </c>
      <c r="E2691" s="4">
        <f>IF(B2691="","",DATE(YEAR(C2691),MONTH(C2691),1))</f>
        <v/>
      </c>
      <c r="F2691">
        <f>IF(B2691="","",IF(COUNTIFS($B$2:B2691,B2691)=1,1,0))</f>
        <v/>
      </c>
    </row>
    <row r="2692">
      <c r="C2692" s="16">
        <f>IF(B2692="","",_xlfn.MINIFS($A$2:$A$3001,$B$2:$B$3001,B2692))</f>
        <v/>
      </c>
      <c r="D2692">
        <f>IF(B2692="","",(YEAR(A2692)-YEAR(C2692))*12+MONTH(A2692)-MONTH(C2692))</f>
        <v/>
      </c>
      <c r="E2692" s="4">
        <f>IF(B2692="","",DATE(YEAR(C2692),MONTH(C2692),1))</f>
        <v/>
      </c>
      <c r="F2692">
        <f>IF(B2692="","",IF(COUNTIFS($B$2:B2692,B2692)=1,1,0))</f>
        <v/>
      </c>
    </row>
    <row r="2693">
      <c r="C2693" s="16">
        <f>IF(B2693="","",_xlfn.MINIFS($A$2:$A$3001,$B$2:$B$3001,B2693))</f>
        <v/>
      </c>
      <c r="D2693">
        <f>IF(B2693="","",(YEAR(A2693)-YEAR(C2693))*12+MONTH(A2693)-MONTH(C2693))</f>
        <v/>
      </c>
      <c r="E2693" s="4">
        <f>IF(B2693="","",DATE(YEAR(C2693),MONTH(C2693),1))</f>
        <v/>
      </c>
      <c r="F2693">
        <f>IF(B2693="","",IF(COUNTIFS($B$2:B2693,B2693)=1,1,0))</f>
        <v/>
      </c>
    </row>
    <row r="2694">
      <c r="C2694" s="16">
        <f>IF(B2694="","",_xlfn.MINIFS($A$2:$A$3001,$B$2:$B$3001,B2694))</f>
        <v/>
      </c>
      <c r="D2694">
        <f>IF(B2694="","",(YEAR(A2694)-YEAR(C2694))*12+MONTH(A2694)-MONTH(C2694))</f>
        <v/>
      </c>
      <c r="E2694" s="4">
        <f>IF(B2694="","",DATE(YEAR(C2694),MONTH(C2694),1))</f>
        <v/>
      </c>
      <c r="F2694">
        <f>IF(B2694="","",IF(COUNTIFS($B$2:B2694,B2694)=1,1,0))</f>
        <v/>
      </c>
    </row>
    <row r="2695">
      <c r="C2695" s="16">
        <f>IF(B2695="","",_xlfn.MINIFS($A$2:$A$3001,$B$2:$B$3001,B2695))</f>
        <v/>
      </c>
      <c r="D2695">
        <f>IF(B2695="","",(YEAR(A2695)-YEAR(C2695))*12+MONTH(A2695)-MONTH(C2695))</f>
        <v/>
      </c>
      <c r="E2695" s="4">
        <f>IF(B2695="","",DATE(YEAR(C2695),MONTH(C2695),1))</f>
        <v/>
      </c>
      <c r="F2695">
        <f>IF(B2695="","",IF(COUNTIFS($B$2:B2695,B2695)=1,1,0))</f>
        <v/>
      </c>
    </row>
    <row r="2696">
      <c r="C2696" s="16">
        <f>IF(B2696="","",_xlfn.MINIFS($A$2:$A$3001,$B$2:$B$3001,B2696))</f>
        <v/>
      </c>
      <c r="D2696">
        <f>IF(B2696="","",(YEAR(A2696)-YEAR(C2696))*12+MONTH(A2696)-MONTH(C2696))</f>
        <v/>
      </c>
      <c r="E2696" s="4">
        <f>IF(B2696="","",DATE(YEAR(C2696),MONTH(C2696),1))</f>
        <v/>
      </c>
      <c r="F2696">
        <f>IF(B2696="","",IF(COUNTIFS($B$2:B2696,B2696)=1,1,0))</f>
        <v/>
      </c>
    </row>
    <row r="2697">
      <c r="C2697" s="16">
        <f>IF(B2697="","",_xlfn.MINIFS($A$2:$A$3001,$B$2:$B$3001,B2697))</f>
        <v/>
      </c>
      <c r="D2697">
        <f>IF(B2697="","",(YEAR(A2697)-YEAR(C2697))*12+MONTH(A2697)-MONTH(C2697))</f>
        <v/>
      </c>
      <c r="E2697" s="4">
        <f>IF(B2697="","",DATE(YEAR(C2697),MONTH(C2697),1))</f>
        <v/>
      </c>
      <c r="F2697">
        <f>IF(B2697="","",IF(COUNTIFS($B$2:B2697,B2697)=1,1,0))</f>
        <v/>
      </c>
    </row>
    <row r="2698">
      <c r="C2698" s="16">
        <f>IF(B2698="","",_xlfn.MINIFS($A$2:$A$3001,$B$2:$B$3001,B2698))</f>
        <v/>
      </c>
      <c r="D2698">
        <f>IF(B2698="","",(YEAR(A2698)-YEAR(C2698))*12+MONTH(A2698)-MONTH(C2698))</f>
        <v/>
      </c>
      <c r="E2698" s="4">
        <f>IF(B2698="","",DATE(YEAR(C2698),MONTH(C2698),1))</f>
        <v/>
      </c>
      <c r="F2698">
        <f>IF(B2698="","",IF(COUNTIFS($B$2:B2698,B2698)=1,1,0))</f>
        <v/>
      </c>
    </row>
    <row r="2699">
      <c r="C2699" s="16">
        <f>IF(B2699="","",_xlfn.MINIFS($A$2:$A$3001,$B$2:$B$3001,B2699))</f>
        <v/>
      </c>
      <c r="D2699">
        <f>IF(B2699="","",(YEAR(A2699)-YEAR(C2699))*12+MONTH(A2699)-MONTH(C2699))</f>
        <v/>
      </c>
      <c r="E2699" s="4">
        <f>IF(B2699="","",DATE(YEAR(C2699),MONTH(C2699),1))</f>
        <v/>
      </c>
      <c r="F2699">
        <f>IF(B2699="","",IF(COUNTIFS($B$2:B2699,B2699)=1,1,0))</f>
        <v/>
      </c>
    </row>
    <row r="2700">
      <c r="C2700" s="16">
        <f>IF(B2700="","",_xlfn.MINIFS($A$2:$A$3001,$B$2:$B$3001,B2700))</f>
        <v/>
      </c>
      <c r="D2700">
        <f>IF(B2700="","",(YEAR(A2700)-YEAR(C2700))*12+MONTH(A2700)-MONTH(C2700))</f>
        <v/>
      </c>
      <c r="E2700" s="4">
        <f>IF(B2700="","",DATE(YEAR(C2700),MONTH(C2700),1))</f>
        <v/>
      </c>
      <c r="F2700">
        <f>IF(B2700="","",IF(COUNTIFS($B$2:B2700,B2700)=1,1,0))</f>
        <v/>
      </c>
    </row>
    <row r="2701">
      <c r="C2701" s="16">
        <f>IF(B2701="","",_xlfn.MINIFS($A$2:$A$3001,$B$2:$B$3001,B2701))</f>
        <v/>
      </c>
      <c r="D2701">
        <f>IF(B2701="","",(YEAR(A2701)-YEAR(C2701))*12+MONTH(A2701)-MONTH(C2701))</f>
        <v/>
      </c>
      <c r="E2701" s="4">
        <f>IF(B2701="","",DATE(YEAR(C2701),MONTH(C2701),1))</f>
        <v/>
      </c>
      <c r="F2701">
        <f>IF(B2701="","",IF(COUNTIFS($B$2:B2701,B2701)=1,1,0))</f>
        <v/>
      </c>
    </row>
    <row r="2702">
      <c r="C2702" s="16">
        <f>IF(B2702="","",_xlfn.MINIFS($A$2:$A$3001,$B$2:$B$3001,B2702))</f>
        <v/>
      </c>
      <c r="D2702">
        <f>IF(B2702="","",(YEAR(A2702)-YEAR(C2702))*12+MONTH(A2702)-MONTH(C2702))</f>
        <v/>
      </c>
      <c r="E2702" s="4">
        <f>IF(B2702="","",DATE(YEAR(C2702),MONTH(C2702),1))</f>
        <v/>
      </c>
      <c r="F2702">
        <f>IF(B2702="","",IF(COUNTIFS($B$2:B2702,B2702)=1,1,0))</f>
        <v/>
      </c>
    </row>
    <row r="2703">
      <c r="C2703" s="16">
        <f>IF(B2703="","",_xlfn.MINIFS($A$2:$A$3001,$B$2:$B$3001,B2703))</f>
        <v/>
      </c>
      <c r="D2703">
        <f>IF(B2703="","",(YEAR(A2703)-YEAR(C2703))*12+MONTH(A2703)-MONTH(C2703))</f>
        <v/>
      </c>
      <c r="E2703" s="4">
        <f>IF(B2703="","",DATE(YEAR(C2703),MONTH(C2703),1))</f>
        <v/>
      </c>
      <c r="F2703">
        <f>IF(B2703="","",IF(COUNTIFS($B$2:B2703,B2703)=1,1,0))</f>
        <v/>
      </c>
    </row>
    <row r="2704">
      <c r="C2704" s="16">
        <f>IF(B2704="","",_xlfn.MINIFS($A$2:$A$3001,$B$2:$B$3001,B2704))</f>
        <v/>
      </c>
      <c r="D2704">
        <f>IF(B2704="","",(YEAR(A2704)-YEAR(C2704))*12+MONTH(A2704)-MONTH(C2704))</f>
        <v/>
      </c>
      <c r="E2704" s="4">
        <f>IF(B2704="","",DATE(YEAR(C2704),MONTH(C2704),1))</f>
        <v/>
      </c>
      <c r="F2704">
        <f>IF(B2704="","",IF(COUNTIFS($B$2:B2704,B2704)=1,1,0))</f>
        <v/>
      </c>
    </row>
    <row r="2705">
      <c r="C2705" s="16">
        <f>IF(B2705="","",_xlfn.MINIFS($A$2:$A$3001,$B$2:$B$3001,B2705))</f>
        <v/>
      </c>
      <c r="D2705">
        <f>IF(B2705="","",(YEAR(A2705)-YEAR(C2705))*12+MONTH(A2705)-MONTH(C2705))</f>
        <v/>
      </c>
      <c r="E2705" s="4">
        <f>IF(B2705="","",DATE(YEAR(C2705),MONTH(C2705),1))</f>
        <v/>
      </c>
      <c r="F2705">
        <f>IF(B2705="","",IF(COUNTIFS($B$2:B2705,B2705)=1,1,0))</f>
        <v/>
      </c>
    </row>
    <row r="2706">
      <c r="C2706" s="16">
        <f>IF(B2706="","",_xlfn.MINIFS($A$2:$A$3001,$B$2:$B$3001,B2706))</f>
        <v/>
      </c>
      <c r="D2706">
        <f>IF(B2706="","",(YEAR(A2706)-YEAR(C2706))*12+MONTH(A2706)-MONTH(C2706))</f>
        <v/>
      </c>
      <c r="E2706" s="4">
        <f>IF(B2706="","",DATE(YEAR(C2706),MONTH(C2706),1))</f>
        <v/>
      </c>
      <c r="F2706">
        <f>IF(B2706="","",IF(COUNTIFS($B$2:B2706,B2706)=1,1,0))</f>
        <v/>
      </c>
    </row>
    <row r="2707">
      <c r="C2707" s="16">
        <f>IF(B2707="","",_xlfn.MINIFS($A$2:$A$3001,$B$2:$B$3001,B2707))</f>
        <v/>
      </c>
      <c r="D2707">
        <f>IF(B2707="","",(YEAR(A2707)-YEAR(C2707))*12+MONTH(A2707)-MONTH(C2707))</f>
        <v/>
      </c>
      <c r="E2707" s="4">
        <f>IF(B2707="","",DATE(YEAR(C2707),MONTH(C2707),1))</f>
        <v/>
      </c>
      <c r="F2707">
        <f>IF(B2707="","",IF(COUNTIFS($B$2:B2707,B2707)=1,1,0))</f>
        <v/>
      </c>
    </row>
    <row r="2708">
      <c r="C2708" s="16">
        <f>IF(B2708="","",_xlfn.MINIFS($A$2:$A$3001,$B$2:$B$3001,B2708))</f>
        <v/>
      </c>
      <c r="D2708">
        <f>IF(B2708="","",(YEAR(A2708)-YEAR(C2708))*12+MONTH(A2708)-MONTH(C2708))</f>
        <v/>
      </c>
      <c r="E2708" s="4">
        <f>IF(B2708="","",DATE(YEAR(C2708),MONTH(C2708),1))</f>
        <v/>
      </c>
      <c r="F2708">
        <f>IF(B2708="","",IF(COUNTIFS($B$2:B2708,B2708)=1,1,0))</f>
        <v/>
      </c>
    </row>
    <row r="2709">
      <c r="C2709" s="16">
        <f>IF(B2709="","",_xlfn.MINIFS($A$2:$A$3001,$B$2:$B$3001,B2709))</f>
        <v/>
      </c>
      <c r="D2709">
        <f>IF(B2709="","",(YEAR(A2709)-YEAR(C2709))*12+MONTH(A2709)-MONTH(C2709))</f>
        <v/>
      </c>
      <c r="E2709" s="4">
        <f>IF(B2709="","",DATE(YEAR(C2709),MONTH(C2709),1))</f>
        <v/>
      </c>
      <c r="F2709">
        <f>IF(B2709="","",IF(COUNTIFS($B$2:B2709,B2709)=1,1,0))</f>
        <v/>
      </c>
    </row>
    <row r="2710">
      <c r="C2710" s="16">
        <f>IF(B2710="","",_xlfn.MINIFS($A$2:$A$3001,$B$2:$B$3001,B2710))</f>
        <v/>
      </c>
      <c r="D2710">
        <f>IF(B2710="","",(YEAR(A2710)-YEAR(C2710))*12+MONTH(A2710)-MONTH(C2710))</f>
        <v/>
      </c>
      <c r="E2710" s="4">
        <f>IF(B2710="","",DATE(YEAR(C2710),MONTH(C2710),1))</f>
        <v/>
      </c>
      <c r="F2710">
        <f>IF(B2710="","",IF(COUNTIFS($B$2:B2710,B2710)=1,1,0))</f>
        <v/>
      </c>
    </row>
    <row r="2711">
      <c r="C2711" s="16">
        <f>IF(B2711="","",_xlfn.MINIFS($A$2:$A$3001,$B$2:$B$3001,B2711))</f>
        <v/>
      </c>
      <c r="D2711">
        <f>IF(B2711="","",(YEAR(A2711)-YEAR(C2711))*12+MONTH(A2711)-MONTH(C2711))</f>
        <v/>
      </c>
      <c r="E2711" s="4">
        <f>IF(B2711="","",DATE(YEAR(C2711),MONTH(C2711),1))</f>
        <v/>
      </c>
      <c r="F2711">
        <f>IF(B2711="","",IF(COUNTIFS($B$2:B2711,B2711)=1,1,0))</f>
        <v/>
      </c>
    </row>
    <row r="2712">
      <c r="C2712" s="16">
        <f>IF(B2712="","",_xlfn.MINIFS($A$2:$A$3001,$B$2:$B$3001,B2712))</f>
        <v/>
      </c>
      <c r="D2712">
        <f>IF(B2712="","",(YEAR(A2712)-YEAR(C2712))*12+MONTH(A2712)-MONTH(C2712))</f>
        <v/>
      </c>
      <c r="E2712" s="4">
        <f>IF(B2712="","",DATE(YEAR(C2712),MONTH(C2712),1))</f>
        <v/>
      </c>
      <c r="F2712">
        <f>IF(B2712="","",IF(COUNTIFS($B$2:B2712,B2712)=1,1,0))</f>
        <v/>
      </c>
    </row>
    <row r="2713">
      <c r="C2713" s="16">
        <f>IF(B2713="","",_xlfn.MINIFS($A$2:$A$3001,$B$2:$B$3001,B2713))</f>
        <v/>
      </c>
      <c r="D2713">
        <f>IF(B2713="","",(YEAR(A2713)-YEAR(C2713))*12+MONTH(A2713)-MONTH(C2713))</f>
        <v/>
      </c>
      <c r="E2713" s="4">
        <f>IF(B2713="","",DATE(YEAR(C2713),MONTH(C2713),1))</f>
        <v/>
      </c>
      <c r="F2713">
        <f>IF(B2713="","",IF(COUNTIFS($B$2:B2713,B2713)=1,1,0))</f>
        <v/>
      </c>
    </row>
    <row r="2714">
      <c r="C2714" s="16">
        <f>IF(B2714="","",_xlfn.MINIFS($A$2:$A$3001,$B$2:$B$3001,B2714))</f>
        <v/>
      </c>
      <c r="D2714">
        <f>IF(B2714="","",(YEAR(A2714)-YEAR(C2714))*12+MONTH(A2714)-MONTH(C2714))</f>
        <v/>
      </c>
      <c r="E2714" s="4">
        <f>IF(B2714="","",DATE(YEAR(C2714),MONTH(C2714),1))</f>
        <v/>
      </c>
      <c r="F2714">
        <f>IF(B2714="","",IF(COUNTIFS($B$2:B2714,B2714)=1,1,0))</f>
        <v/>
      </c>
    </row>
    <row r="2715">
      <c r="C2715" s="16">
        <f>IF(B2715="","",_xlfn.MINIFS($A$2:$A$3001,$B$2:$B$3001,B2715))</f>
        <v/>
      </c>
      <c r="D2715">
        <f>IF(B2715="","",(YEAR(A2715)-YEAR(C2715))*12+MONTH(A2715)-MONTH(C2715))</f>
        <v/>
      </c>
      <c r="E2715" s="4">
        <f>IF(B2715="","",DATE(YEAR(C2715),MONTH(C2715),1))</f>
        <v/>
      </c>
      <c r="F2715">
        <f>IF(B2715="","",IF(COUNTIFS($B$2:B2715,B2715)=1,1,0))</f>
        <v/>
      </c>
    </row>
    <row r="2716">
      <c r="C2716" s="16">
        <f>IF(B2716="","",_xlfn.MINIFS($A$2:$A$3001,$B$2:$B$3001,B2716))</f>
        <v/>
      </c>
      <c r="D2716">
        <f>IF(B2716="","",(YEAR(A2716)-YEAR(C2716))*12+MONTH(A2716)-MONTH(C2716))</f>
        <v/>
      </c>
      <c r="E2716" s="4">
        <f>IF(B2716="","",DATE(YEAR(C2716),MONTH(C2716),1))</f>
        <v/>
      </c>
      <c r="F2716">
        <f>IF(B2716="","",IF(COUNTIFS($B$2:B2716,B2716)=1,1,0))</f>
        <v/>
      </c>
    </row>
    <row r="2717">
      <c r="C2717" s="16">
        <f>IF(B2717="","",_xlfn.MINIFS($A$2:$A$3001,$B$2:$B$3001,B2717))</f>
        <v/>
      </c>
      <c r="D2717">
        <f>IF(B2717="","",(YEAR(A2717)-YEAR(C2717))*12+MONTH(A2717)-MONTH(C2717))</f>
        <v/>
      </c>
      <c r="E2717" s="4">
        <f>IF(B2717="","",DATE(YEAR(C2717),MONTH(C2717),1))</f>
        <v/>
      </c>
      <c r="F2717">
        <f>IF(B2717="","",IF(COUNTIFS($B$2:B2717,B2717)=1,1,0))</f>
        <v/>
      </c>
    </row>
    <row r="2718">
      <c r="C2718" s="16">
        <f>IF(B2718="","",_xlfn.MINIFS($A$2:$A$3001,$B$2:$B$3001,B2718))</f>
        <v/>
      </c>
      <c r="D2718">
        <f>IF(B2718="","",(YEAR(A2718)-YEAR(C2718))*12+MONTH(A2718)-MONTH(C2718))</f>
        <v/>
      </c>
      <c r="E2718" s="4">
        <f>IF(B2718="","",DATE(YEAR(C2718),MONTH(C2718),1))</f>
        <v/>
      </c>
      <c r="F2718">
        <f>IF(B2718="","",IF(COUNTIFS($B$2:B2718,B2718)=1,1,0))</f>
        <v/>
      </c>
    </row>
    <row r="2719">
      <c r="C2719" s="16">
        <f>IF(B2719="","",_xlfn.MINIFS($A$2:$A$3001,$B$2:$B$3001,B2719))</f>
        <v/>
      </c>
      <c r="D2719">
        <f>IF(B2719="","",(YEAR(A2719)-YEAR(C2719))*12+MONTH(A2719)-MONTH(C2719))</f>
        <v/>
      </c>
      <c r="E2719" s="4">
        <f>IF(B2719="","",DATE(YEAR(C2719),MONTH(C2719),1))</f>
        <v/>
      </c>
      <c r="F2719">
        <f>IF(B2719="","",IF(COUNTIFS($B$2:B2719,B2719)=1,1,0))</f>
        <v/>
      </c>
    </row>
    <row r="2720">
      <c r="C2720" s="16">
        <f>IF(B2720="","",_xlfn.MINIFS($A$2:$A$3001,$B$2:$B$3001,B2720))</f>
        <v/>
      </c>
      <c r="D2720">
        <f>IF(B2720="","",(YEAR(A2720)-YEAR(C2720))*12+MONTH(A2720)-MONTH(C2720))</f>
        <v/>
      </c>
      <c r="E2720" s="4">
        <f>IF(B2720="","",DATE(YEAR(C2720),MONTH(C2720),1))</f>
        <v/>
      </c>
      <c r="F2720">
        <f>IF(B2720="","",IF(COUNTIFS($B$2:B2720,B2720)=1,1,0))</f>
        <v/>
      </c>
    </row>
    <row r="2721">
      <c r="C2721" s="16">
        <f>IF(B2721="","",_xlfn.MINIFS($A$2:$A$3001,$B$2:$B$3001,B2721))</f>
        <v/>
      </c>
      <c r="D2721">
        <f>IF(B2721="","",(YEAR(A2721)-YEAR(C2721))*12+MONTH(A2721)-MONTH(C2721))</f>
        <v/>
      </c>
      <c r="E2721" s="4">
        <f>IF(B2721="","",DATE(YEAR(C2721),MONTH(C2721),1))</f>
        <v/>
      </c>
      <c r="F2721">
        <f>IF(B2721="","",IF(COUNTIFS($B$2:B2721,B2721)=1,1,0))</f>
        <v/>
      </c>
    </row>
    <row r="2722">
      <c r="C2722" s="16">
        <f>IF(B2722="","",_xlfn.MINIFS($A$2:$A$3001,$B$2:$B$3001,B2722))</f>
        <v/>
      </c>
      <c r="D2722">
        <f>IF(B2722="","",(YEAR(A2722)-YEAR(C2722))*12+MONTH(A2722)-MONTH(C2722))</f>
        <v/>
      </c>
      <c r="E2722" s="4">
        <f>IF(B2722="","",DATE(YEAR(C2722),MONTH(C2722),1))</f>
        <v/>
      </c>
      <c r="F2722">
        <f>IF(B2722="","",IF(COUNTIFS($B$2:B2722,B2722)=1,1,0))</f>
        <v/>
      </c>
    </row>
    <row r="2723">
      <c r="C2723" s="16">
        <f>IF(B2723="","",_xlfn.MINIFS($A$2:$A$3001,$B$2:$B$3001,B2723))</f>
        <v/>
      </c>
      <c r="D2723">
        <f>IF(B2723="","",(YEAR(A2723)-YEAR(C2723))*12+MONTH(A2723)-MONTH(C2723))</f>
        <v/>
      </c>
      <c r="E2723" s="4">
        <f>IF(B2723="","",DATE(YEAR(C2723),MONTH(C2723),1))</f>
        <v/>
      </c>
      <c r="F2723">
        <f>IF(B2723="","",IF(COUNTIFS($B$2:B2723,B2723)=1,1,0))</f>
        <v/>
      </c>
    </row>
    <row r="2724">
      <c r="C2724" s="16">
        <f>IF(B2724="","",_xlfn.MINIFS($A$2:$A$3001,$B$2:$B$3001,B2724))</f>
        <v/>
      </c>
      <c r="D2724">
        <f>IF(B2724="","",(YEAR(A2724)-YEAR(C2724))*12+MONTH(A2724)-MONTH(C2724))</f>
        <v/>
      </c>
      <c r="E2724" s="4">
        <f>IF(B2724="","",DATE(YEAR(C2724),MONTH(C2724),1))</f>
        <v/>
      </c>
      <c r="F2724">
        <f>IF(B2724="","",IF(COUNTIFS($B$2:B2724,B2724)=1,1,0))</f>
        <v/>
      </c>
    </row>
    <row r="2725">
      <c r="C2725" s="16">
        <f>IF(B2725="","",_xlfn.MINIFS($A$2:$A$3001,$B$2:$B$3001,B2725))</f>
        <v/>
      </c>
      <c r="D2725">
        <f>IF(B2725="","",(YEAR(A2725)-YEAR(C2725))*12+MONTH(A2725)-MONTH(C2725))</f>
        <v/>
      </c>
      <c r="E2725" s="4">
        <f>IF(B2725="","",DATE(YEAR(C2725),MONTH(C2725),1))</f>
        <v/>
      </c>
      <c r="F2725">
        <f>IF(B2725="","",IF(COUNTIFS($B$2:B2725,B2725)=1,1,0))</f>
        <v/>
      </c>
    </row>
    <row r="2726">
      <c r="C2726" s="16">
        <f>IF(B2726="","",_xlfn.MINIFS($A$2:$A$3001,$B$2:$B$3001,B2726))</f>
        <v/>
      </c>
      <c r="D2726">
        <f>IF(B2726="","",(YEAR(A2726)-YEAR(C2726))*12+MONTH(A2726)-MONTH(C2726))</f>
        <v/>
      </c>
      <c r="E2726" s="4">
        <f>IF(B2726="","",DATE(YEAR(C2726),MONTH(C2726),1))</f>
        <v/>
      </c>
      <c r="F2726">
        <f>IF(B2726="","",IF(COUNTIFS($B$2:B2726,B2726)=1,1,0))</f>
        <v/>
      </c>
    </row>
    <row r="2727">
      <c r="C2727" s="16">
        <f>IF(B2727="","",_xlfn.MINIFS($A$2:$A$3001,$B$2:$B$3001,B2727))</f>
        <v/>
      </c>
      <c r="D2727">
        <f>IF(B2727="","",(YEAR(A2727)-YEAR(C2727))*12+MONTH(A2727)-MONTH(C2727))</f>
        <v/>
      </c>
      <c r="E2727" s="4">
        <f>IF(B2727="","",DATE(YEAR(C2727),MONTH(C2727),1))</f>
        <v/>
      </c>
      <c r="F2727">
        <f>IF(B2727="","",IF(COUNTIFS($B$2:B2727,B2727)=1,1,0))</f>
        <v/>
      </c>
    </row>
    <row r="2728">
      <c r="C2728" s="16">
        <f>IF(B2728="","",_xlfn.MINIFS($A$2:$A$3001,$B$2:$B$3001,B2728))</f>
        <v/>
      </c>
      <c r="D2728">
        <f>IF(B2728="","",(YEAR(A2728)-YEAR(C2728))*12+MONTH(A2728)-MONTH(C2728))</f>
        <v/>
      </c>
      <c r="E2728" s="4">
        <f>IF(B2728="","",DATE(YEAR(C2728),MONTH(C2728),1))</f>
        <v/>
      </c>
      <c r="F2728">
        <f>IF(B2728="","",IF(COUNTIFS($B$2:B2728,B2728)=1,1,0))</f>
        <v/>
      </c>
    </row>
    <row r="2729">
      <c r="C2729" s="16">
        <f>IF(B2729="","",_xlfn.MINIFS($A$2:$A$3001,$B$2:$B$3001,B2729))</f>
        <v/>
      </c>
      <c r="D2729">
        <f>IF(B2729="","",(YEAR(A2729)-YEAR(C2729))*12+MONTH(A2729)-MONTH(C2729))</f>
        <v/>
      </c>
      <c r="E2729" s="4">
        <f>IF(B2729="","",DATE(YEAR(C2729),MONTH(C2729),1))</f>
        <v/>
      </c>
      <c r="F2729">
        <f>IF(B2729="","",IF(COUNTIFS($B$2:B2729,B2729)=1,1,0))</f>
        <v/>
      </c>
    </row>
    <row r="2730">
      <c r="C2730" s="16">
        <f>IF(B2730="","",_xlfn.MINIFS($A$2:$A$3001,$B$2:$B$3001,B2730))</f>
        <v/>
      </c>
      <c r="D2730">
        <f>IF(B2730="","",(YEAR(A2730)-YEAR(C2730))*12+MONTH(A2730)-MONTH(C2730))</f>
        <v/>
      </c>
      <c r="E2730" s="4">
        <f>IF(B2730="","",DATE(YEAR(C2730),MONTH(C2730),1))</f>
        <v/>
      </c>
      <c r="F2730">
        <f>IF(B2730="","",IF(COUNTIFS($B$2:B2730,B2730)=1,1,0))</f>
        <v/>
      </c>
    </row>
    <row r="2731">
      <c r="C2731" s="16">
        <f>IF(B2731="","",_xlfn.MINIFS($A$2:$A$3001,$B$2:$B$3001,B2731))</f>
        <v/>
      </c>
      <c r="D2731">
        <f>IF(B2731="","",(YEAR(A2731)-YEAR(C2731))*12+MONTH(A2731)-MONTH(C2731))</f>
        <v/>
      </c>
      <c r="E2731" s="4">
        <f>IF(B2731="","",DATE(YEAR(C2731),MONTH(C2731),1))</f>
        <v/>
      </c>
      <c r="F2731">
        <f>IF(B2731="","",IF(COUNTIFS($B$2:B2731,B2731)=1,1,0))</f>
        <v/>
      </c>
    </row>
    <row r="2732">
      <c r="C2732" s="16">
        <f>IF(B2732="","",_xlfn.MINIFS($A$2:$A$3001,$B$2:$B$3001,B2732))</f>
        <v/>
      </c>
      <c r="D2732">
        <f>IF(B2732="","",(YEAR(A2732)-YEAR(C2732))*12+MONTH(A2732)-MONTH(C2732))</f>
        <v/>
      </c>
      <c r="E2732" s="4">
        <f>IF(B2732="","",DATE(YEAR(C2732),MONTH(C2732),1))</f>
        <v/>
      </c>
      <c r="F2732">
        <f>IF(B2732="","",IF(COUNTIFS($B$2:B2732,B2732)=1,1,0))</f>
        <v/>
      </c>
    </row>
    <row r="2733">
      <c r="C2733" s="16">
        <f>IF(B2733="","",_xlfn.MINIFS($A$2:$A$3001,$B$2:$B$3001,B2733))</f>
        <v/>
      </c>
      <c r="D2733">
        <f>IF(B2733="","",(YEAR(A2733)-YEAR(C2733))*12+MONTH(A2733)-MONTH(C2733))</f>
        <v/>
      </c>
      <c r="E2733" s="4">
        <f>IF(B2733="","",DATE(YEAR(C2733),MONTH(C2733),1))</f>
        <v/>
      </c>
      <c r="F2733">
        <f>IF(B2733="","",IF(COUNTIFS($B$2:B2733,B2733)=1,1,0))</f>
        <v/>
      </c>
    </row>
    <row r="2734">
      <c r="C2734" s="16">
        <f>IF(B2734="","",_xlfn.MINIFS($A$2:$A$3001,$B$2:$B$3001,B2734))</f>
        <v/>
      </c>
      <c r="D2734">
        <f>IF(B2734="","",(YEAR(A2734)-YEAR(C2734))*12+MONTH(A2734)-MONTH(C2734))</f>
        <v/>
      </c>
      <c r="E2734" s="4">
        <f>IF(B2734="","",DATE(YEAR(C2734),MONTH(C2734),1))</f>
        <v/>
      </c>
      <c r="F2734">
        <f>IF(B2734="","",IF(COUNTIFS($B$2:B2734,B2734)=1,1,0))</f>
        <v/>
      </c>
    </row>
    <row r="2735">
      <c r="C2735" s="16">
        <f>IF(B2735="","",_xlfn.MINIFS($A$2:$A$3001,$B$2:$B$3001,B2735))</f>
        <v/>
      </c>
      <c r="D2735">
        <f>IF(B2735="","",(YEAR(A2735)-YEAR(C2735))*12+MONTH(A2735)-MONTH(C2735))</f>
        <v/>
      </c>
      <c r="E2735" s="4">
        <f>IF(B2735="","",DATE(YEAR(C2735),MONTH(C2735),1))</f>
        <v/>
      </c>
      <c r="F2735">
        <f>IF(B2735="","",IF(COUNTIFS($B$2:B2735,B2735)=1,1,0))</f>
        <v/>
      </c>
    </row>
    <row r="2736">
      <c r="C2736" s="16">
        <f>IF(B2736="","",_xlfn.MINIFS($A$2:$A$3001,$B$2:$B$3001,B2736))</f>
        <v/>
      </c>
      <c r="D2736">
        <f>IF(B2736="","",(YEAR(A2736)-YEAR(C2736))*12+MONTH(A2736)-MONTH(C2736))</f>
        <v/>
      </c>
      <c r="E2736" s="4">
        <f>IF(B2736="","",DATE(YEAR(C2736),MONTH(C2736),1))</f>
        <v/>
      </c>
      <c r="F2736">
        <f>IF(B2736="","",IF(COUNTIFS($B$2:B2736,B2736)=1,1,0))</f>
        <v/>
      </c>
    </row>
    <row r="2737">
      <c r="C2737" s="16">
        <f>IF(B2737="","",_xlfn.MINIFS($A$2:$A$3001,$B$2:$B$3001,B2737))</f>
        <v/>
      </c>
      <c r="D2737">
        <f>IF(B2737="","",(YEAR(A2737)-YEAR(C2737))*12+MONTH(A2737)-MONTH(C2737))</f>
        <v/>
      </c>
      <c r="E2737" s="4">
        <f>IF(B2737="","",DATE(YEAR(C2737),MONTH(C2737),1))</f>
        <v/>
      </c>
      <c r="F2737">
        <f>IF(B2737="","",IF(COUNTIFS($B$2:B2737,B2737)=1,1,0))</f>
        <v/>
      </c>
    </row>
    <row r="2738">
      <c r="C2738" s="16">
        <f>IF(B2738="","",_xlfn.MINIFS($A$2:$A$3001,$B$2:$B$3001,B2738))</f>
        <v/>
      </c>
      <c r="D2738">
        <f>IF(B2738="","",(YEAR(A2738)-YEAR(C2738))*12+MONTH(A2738)-MONTH(C2738))</f>
        <v/>
      </c>
      <c r="E2738" s="4">
        <f>IF(B2738="","",DATE(YEAR(C2738),MONTH(C2738),1))</f>
        <v/>
      </c>
      <c r="F2738">
        <f>IF(B2738="","",IF(COUNTIFS($B$2:B2738,B2738)=1,1,0))</f>
        <v/>
      </c>
    </row>
    <row r="2739">
      <c r="C2739" s="16">
        <f>IF(B2739="","",_xlfn.MINIFS($A$2:$A$3001,$B$2:$B$3001,B2739))</f>
        <v/>
      </c>
      <c r="D2739">
        <f>IF(B2739="","",(YEAR(A2739)-YEAR(C2739))*12+MONTH(A2739)-MONTH(C2739))</f>
        <v/>
      </c>
      <c r="E2739" s="4">
        <f>IF(B2739="","",DATE(YEAR(C2739),MONTH(C2739),1))</f>
        <v/>
      </c>
      <c r="F2739">
        <f>IF(B2739="","",IF(COUNTIFS($B$2:B2739,B2739)=1,1,0))</f>
        <v/>
      </c>
    </row>
    <row r="2740">
      <c r="C2740" s="16">
        <f>IF(B2740="","",_xlfn.MINIFS($A$2:$A$3001,$B$2:$B$3001,B2740))</f>
        <v/>
      </c>
      <c r="D2740">
        <f>IF(B2740="","",(YEAR(A2740)-YEAR(C2740))*12+MONTH(A2740)-MONTH(C2740))</f>
        <v/>
      </c>
      <c r="E2740" s="4">
        <f>IF(B2740="","",DATE(YEAR(C2740),MONTH(C2740),1))</f>
        <v/>
      </c>
      <c r="F2740">
        <f>IF(B2740="","",IF(COUNTIFS($B$2:B2740,B2740)=1,1,0))</f>
        <v/>
      </c>
    </row>
    <row r="2741">
      <c r="C2741" s="16">
        <f>IF(B2741="","",_xlfn.MINIFS($A$2:$A$3001,$B$2:$B$3001,B2741))</f>
        <v/>
      </c>
      <c r="D2741">
        <f>IF(B2741="","",(YEAR(A2741)-YEAR(C2741))*12+MONTH(A2741)-MONTH(C2741))</f>
        <v/>
      </c>
      <c r="E2741" s="4">
        <f>IF(B2741="","",DATE(YEAR(C2741),MONTH(C2741),1))</f>
        <v/>
      </c>
      <c r="F2741">
        <f>IF(B2741="","",IF(COUNTIFS($B$2:B2741,B2741)=1,1,0))</f>
        <v/>
      </c>
    </row>
    <row r="2742">
      <c r="C2742" s="16">
        <f>IF(B2742="","",_xlfn.MINIFS($A$2:$A$3001,$B$2:$B$3001,B2742))</f>
        <v/>
      </c>
      <c r="D2742">
        <f>IF(B2742="","",(YEAR(A2742)-YEAR(C2742))*12+MONTH(A2742)-MONTH(C2742))</f>
        <v/>
      </c>
      <c r="E2742" s="4">
        <f>IF(B2742="","",DATE(YEAR(C2742),MONTH(C2742),1))</f>
        <v/>
      </c>
      <c r="F2742">
        <f>IF(B2742="","",IF(COUNTIFS($B$2:B2742,B2742)=1,1,0))</f>
        <v/>
      </c>
    </row>
    <row r="2743">
      <c r="C2743" s="16">
        <f>IF(B2743="","",_xlfn.MINIFS($A$2:$A$3001,$B$2:$B$3001,B2743))</f>
        <v/>
      </c>
      <c r="D2743">
        <f>IF(B2743="","",(YEAR(A2743)-YEAR(C2743))*12+MONTH(A2743)-MONTH(C2743))</f>
        <v/>
      </c>
      <c r="E2743" s="4">
        <f>IF(B2743="","",DATE(YEAR(C2743),MONTH(C2743),1))</f>
        <v/>
      </c>
      <c r="F2743">
        <f>IF(B2743="","",IF(COUNTIFS($B$2:B2743,B2743)=1,1,0))</f>
        <v/>
      </c>
    </row>
    <row r="2744">
      <c r="C2744" s="16">
        <f>IF(B2744="","",_xlfn.MINIFS($A$2:$A$3001,$B$2:$B$3001,B2744))</f>
        <v/>
      </c>
      <c r="D2744">
        <f>IF(B2744="","",(YEAR(A2744)-YEAR(C2744))*12+MONTH(A2744)-MONTH(C2744))</f>
        <v/>
      </c>
      <c r="E2744" s="4">
        <f>IF(B2744="","",DATE(YEAR(C2744),MONTH(C2744),1))</f>
        <v/>
      </c>
      <c r="F2744">
        <f>IF(B2744="","",IF(COUNTIFS($B$2:B2744,B2744)=1,1,0))</f>
        <v/>
      </c>
    </row>
    <row r="2745">
      <c r="C2745" s="16">
        <f>IF(B2745="","",_xlfn.MINIFS($A$2:$A$3001,$B$2:$B$3001,B2745))</f>
        <v/>
      </c>
      <c r="D2745">
        <f>IF(B2745="","",(YEAR(A2745)-YEAR(C2745))*12+MONTH(A2745)-MONTH(C2745))</f>
        <v/>
      </c>
      <c r="E2745" s="4">
        <f>IF(B2745="","",DATE(YEAR(C2745),MONTH(C2745),1))</f>
        <v/>
      </c>
      <c r="F2745">
        <f>IF(B2745="","",IF(COUNTIFS($B$2:B2745,B2745)=1,1,0))</f>
        <v/>
      </c>
    </row>
    <row r="2746">
      <c r="C2746" s="16">
        <f>IF(B2746="","",_xlfn.MINIFS($A$2:$A$3001,$B$2:$B$3001,B2746))</f>
        <v/>
      </c>
      <c r="D2746">
        <f>IF(B2746="","",(YEAR(A2746)-YEAR(C2746))*12+MONTH(A2746)-MONTH(C2746))</f>
        <v/>
      </c>
      <c r="E2746" s="4">
        <f>IF(B2746="","",DATE(YEAR(C2746),MONTH(C2746),1))</f>
        <v/>
      </c>
      <c r="F2746">
        <f>IF(B2746="","",IF(COUNTIFS($B$2:B2746,B2746)=1,1,0))</f>
        <v/>
      </c>
    </row>
    <row r="2747">
      <c r="C2747" s="16">
        <f>IF(B2747="","",_xlfn.MINIFS($A$2:$A$3001,$B$2:$B$3001,B2747))</f>
        <v/>
      </c>
      <c r="D2747">
        <f>IF(B2747="","",(YEAR(A2747)-YEAR(C2747))*12+MONTH(A2747)-MONTH(C2747))</f>
        <v/>
      </c>
      <c r="E2747" s="4">
        <f>IF(B2747="","",DATE(YEAR(C2747),MONTH(C2747),1))</f>
        <v/>
      </c>
      <c r="F2747">
        <f>IF(B2747="","",IF(COUNTIFS($B$2:B2747,B2747)=1,1,0))</f>
        <v/>
      </c>
    </row>
    <row r="2748">
      <c r="C2748" s="16">
        <f>IF(B2748="","",_xlfn.MINIFS($A$2:$A$3001,$B$2:$B$3001,B2748))</f>
        <v/>
      </c>
      <c r="D2748">
        <f>IF(B2748="","",(YEAR(A2748)-YEAR(C2748))*12+MONTH(A2748)-MONTH(C2748))</f>
        <v/>
      </c>
      <c r="E2748" s="4">
        <f>IF(B2748="","",DATE(YEAR(C2748),MONTH(C2748),1))</f>
        <v/>
      </c>
      <c r="F2748">
        <f>IF(B2748="","",IF(COUNTIFS($B$2:B2748,B2748)=1,1,0))</f>
        <v/>
      </c>
    </row>
    <row r="2749">
      <c r="C2749" s="16">
        <f>IF(B2749="","",_xlfn.MINIFS($A$2:$A$3001,$B$2:$B$3001,B2749))</f>
        <v/>
      </c>
      <c r="D2749">
        <f>IF(B2749="","",(YEAR(A2749)-YEAR(C2749))*12+MONTH(A2749)-MONTH(C2749))</f>
        <v/>
      </c>
      <c r="E2749" s="4">
        <f>IF(B2749="","",DATE(YEAR(C2749),MONTH(C2749),1))</f>
        <v/>
      </c>
      <c r="F2749">
        <f>IF(B2749="","",IF(COUNTIFS($B$2:B2749,B2749)=1,1,0))</f>
        <v/>
      </c>
    </row>
    <row r="2750">
      <c r="C2750" s="16">
        <f>IF(B2750="","",_xlfn.MINIFS($A$2:$A$3001,$B$2:$B$3001,B2750))</f>
        <v/>
      </c>
      <c r="D2750">
        <f>IF(B2750="","",(YEAR(A2750)-YEAR(C2750))*12+MONTH(A2750)-MONTH(C2750))</f>
        <v/>
      </c>
      <c r="E2750" s="4">
        <f>IF(B2750="","",DATE(YEAR(C2750),MONTH(C2750),1))</f>
        <v/>
      </c>
      <c r="F2750">
        <f>IF(B2750="","",IF(COUNTIFS($B$2:B2750,B2750)=1,1,0))</f>
        <v/>
      </c>
    </row>
    <row r="2751">
      <c r="C2751" s="16">
        <f>IF(B2751="","",_xlfn.MINIFS($A$2:$A$3001,$B$2:$B$3001,B2751))</f>
        <v/>
      </c>
      <c r="D2751">
        <f>IF(B2751="","",(YEAR(A2751)-YEAR(C2751))*12+MONTH(A2751)-MONTH(C2751))</f>
        <v/>
      </c>
      <c r="E2751" s="4">
        <f>IF(B2751="","",DATE(YEAR(C2751),MONTH(C2751),1))</f>
        <v/>
      </c>
      <c r="F2751">
        <f>IF(B2751="","",IF(COUNTIFS($B$2:B2751,B2751)=1,1,0))</f>
        <v/>
      </c>
    </row>
    <row r="2752">
      <c r="C2752" s="16">
        <f>IF(B2752="","",_xlfn.MINIFS($A$2:$A$3001,$B$2:$B$3001,B2752))</f>
        <v/>
      </c>
      <c r="D2752">
        <f>IF(B2752="","",(YEAR(A2752)-YEAR(C2752))*12+MONTH(A2752)-MONTH(C2752))</f>
        <v/>
      </c>
      <c r="E2752" s="4">
        <f>IF(B2752="","",DATE(YEAR(C2752),MONTH(C2752),1))</f>
        <v/>
      </c>
      <c r="F2752">
        <f>IF(B2752="","",IF(COUNTIFS($B$2:B2752,B2752)=1,1,0))</f>
        <v/>
      </c>
    </row>
    <row r="2753">
      <c r="C2753" s="16">
        <f>IF(B2753="","",_xlfn.MINIFS($A$2:$A$3001,$B$2:$B$3001,B2753))</f>
        <v/>
      </c>
      <c r="D2753">
        <f>IF(B2753="","",(YEAR(A2753)-YEAR(C2753))*12+MONTH(A2753)-MONTH(C2753))</f>
        <v/>
      </c>
      <c r="E2753" s="4">
        <f>IF(B2753="","",DATE(YEAR(C2753),MONTH(C2753),1))</f>
        <v/>
      </c>
      <c r="F2753">
        <f>IF(B2753="","",IF(COUNTIFS($B$2:B2753,B2753)=1,1,0))</f>
        <v/>
      </c>
    </row>
    <row r="2754">
      <c r="C2754" s="16">
        <f>IF(B2754="","",_xlfn.MINIFS($A$2:$A$3001,$B$2:$B$3001,B2754))</f>
        <v/>
      </c>
      <c r="D2754">
        <f>IF(B2754="","",(YEAR(A2754)-YEAR(C2754))*12+MONTH(A2754)-MONTH(C2754))</f>
        <v/>
      </c>
      <c r="E2754" s="4">
        <f>IF(B2754="","",DATE(YEAR(C2754),MONTH(C2754),1))</f>
        <v/>
      </c>
      <c r="F2754">
        <f>IF(B2754="","",IF(COUNTIFS($B$2:B2754,B2754)=1,1,0))</f>
        <v/>
      </c>
    </row>
    <row r="2755">
      <c r="C2755" s="16">
        <f>IF(B2755="","",_xlfn.MINIFS($A$2:$A$3001,$B$2:$B$3001,B2755))</f>
        <v/>
      </c>
      <c r="D2755">
        <f>IF(B2755="","",(YEAR(A2755)-YEAR(C2755))*12+MONTH(A2755)-MONTH(C2755))</f>
        <v/>
      </c>
      <c r="E2755" s="4">
        <f>IF(B2755="","",DATE(YEAR(C2755),MONTH(C2755),1))</f>
        <v/>
      </c>
      <c r="F2755">
        <f>IF(B2755="","",IF(COUNTIFS($B$2:B2755,B2755)=1,1,0))</f>
        <v/>
      </c>
    </row>
    <row r="2756">
      <c r="C2756" s="16">
        <f>IF(B2756="","",_xlfn.MINIFS($A$2:$A$3001,$B$2:$B$3001,B2756))</f>
        <v/>
      </c>
      <c r="D2756">
        <f>IF(B2756="","",(YEAR(A2756)-YEAR(C2756))*12+MONTH(A2756)-MONTH(C2756))</f>
        <v/>
      </c>
      <c r="E2756" s="4">
        <f>IF(B2756="","",DATE(YEAR(C2756),MONTH(C2756),1))</f>
        <v/>
      </c>
      <c r="F2756">
        <f>IF(B2756="","",IF(COUNTIFS($B$2:B2756,B2756)=1,1,0))</f>
        <v/>
      </c>
    </row>
    <row r="2757">
      <c r="C2757" s="16">
        <f>IF(B2757="","",_xlfn.MINIFS($A$2:$A$3001,$B$2:$B$3001,B2757))</f>
        <v/>
      </c>
      <c r="D2757">
        <f>IF(B2757="","",(YEAR(A2757)-YEAR(C2757))*12+MONTH(A2757)-MONTH(C2757))</f>
        <v/>
      </c>
      <c r="E2757" s="4">
        <f>IF(B2757="","",DATE(YEAR(C2757),MONTH(C2757),1))</f>
        <v/>
      </c>
      <c r="F2757">
        <f>IF(B2757="","",IF(COUNTIFS($B$2:B2757,B2757)=1,1,0))</f>
        <v/>
      </c>
    </row>
    <row r="2758">
      <c r="C2758" s="16">
        <f>IF(B2758="","",_xlfn.MINIFS($A$2:$A$3001,$B$2:$B$3001,B2758))</f>
        <v/>
      </c>
      <c r="D2758">
        <f>IF(B2758="","",(YEAR(A2758)-YEAR(C2758))*12+MONTH(A2758)-MONTH(C2758))</f>
        <v/>
      </c>
      <c r="E2758" s="4">
        <f>IF(B2758="","",DATE(YEAR(C2758),MONTH(C2758),1))</f>
        <v/>
      </c>
      <c r="F2758">
        <f>IF(B2758="","",IF(COUNTIFS($B$2:B2758,B2758)=1,1,0))</f>
        <v/>
      </c>
    </row>
    <row r="2759">
      <c r="C2759" s="16">
        <f>IF(B2759="","",_xlfn.MINIFS($A$2:$A$3001,$B$2:$B$3001,B2759))</f>
        <v/>
      </c>
      <c r="D2759">
        <f>IF(B2759="","",(YEAR(A2759)-YEAR(C2759))*12+MONTH(A2759)-MONTH(C2759))</f>
        <v/>
      </c>
      <c r="E2759" s="4">
        <f>IF(B2759="","",DATE(YEAR(C2759),MONTH(C2759),1))</f>
        <v/>
      </c>
      <c r="F2759">
        <f>IF(B2759="","",IF(COUNTIFS($B$2:B2759,B2759)=1,1,0))</f>
        <v/>
      </c>
    </row>
    <row r="2760">
      <c r="C2760" s="16">
        <f>IF(B2760="","",_xlfn.MINIFS($A$2:$A$3001,$B$2:$B$3001,B2760))</f>
        <v/>
      </c>
      <c r="D2760">
        <f>IF(B2760="","",(YEAR(A2760)-YEAR(C2760))*12+MONTH(A2760)-MONTH(C2760))</f>
        <v/>
      </c>
      <c r="E2760" s="4">
        <f>IF(B2760="","",DATE(YEAR(C2760),MONTH(C2760),1))</f>
        <v/>
      </c>
      <c r="F2760">
        <f>IF(B2760="","",IF(COUNTIFS($B$2:B2760,B2760)=1,1,0))</f>
        <v/>
      </c>
    </row>
    <row r="2761">
      <c r="C2761" s="16">
        <f>IF(B2761="","",_xlfn.MINIFS($A$2:$A$3001,$B$2:$B$3001,B2761))</f>
        <v/>
      </c>
      <c r="D2761">
        <f>IF(B2761="","",(YEAR(A2761)-YEAR(C2761))*12+MONTH(A2761)-MONTH(C2761))</f>
        <v/>
      </c>
      <c r="E2761" s="4">
        <f>IF(B2761="","",DATE(YEAR(C2761),MONTH(C2761),1))</f>
        <v/>
      </c>
      <c r="F2761">
        <f>IF(B2761="","",IF(COUNTIFS($B$2:B2761,B2761)=1,1,0))</f>
        <v/>
      </c>
    </row>
    <row r="2762">
      <c r="C2762" s="16">
        <f>IF(B2762="","",_xlfn.MINIFS($A$2:$A$3001,$B$2:$B$3001,B2762))</f>
        <v/>
      </c>
      <c r="D2762">
        <f>IF(B2762="","",(YEAR(A2762)-YEAR(C2762))*12+MONTH(A2762)-MONTH(C2762))</f>
        <v/>
      </c>
      <c r="E2762" s="4">
        <f>IF(B2762="","",DATE(YEAR(C2762),MONTH(C2762),1))</f>
        <v/>
      </c>
      <c r="F2762">
        <f>IF(B2762="","",IF(COUNTIFS($B$2:B2762,B2762)=1,1,0))</f>
        <v/>
      </c>
    </row>
    <row r="2763">
      <c r="C2763" s="16">
        <f>IF(B2763="","",_xlfn.MINIFS($A$2:$A$3001,$B$2:$B$3001,B2763))</f>
        <v/>
      </c>
      <c r="D2763">
        <f>IF(B2763="","",(YEAR(A2763)-YEAR(C2763))*12+MONTH(A2763)-MONTH(C2763))</f>
        <v/>
      </c>
      <c r="E2763" s="4">
        <f>IF(B2763="","",DATE(YEAR(C2763),MONTH(C2763),1))</f>
        <v/>
      </c>
      <c r="F2763">
        <f>IF(B2763="","",IF(COUNTIFS($B$2:B2763,B2763)=1,1,0))</f>
        <v/>
      </c>
    </row>
    <row r="2764">
      <c r="C2764" s="16">
        <f>IF(B2764="","",_xlfn.MINIFS($A$2:$A$3001,$B$2:$B$3001,B2764))</f>
        <v/>
      </c>
      <c r="D2764">
        <f>IF(B2764="","",(YEAR(A2764)-YEAR(C2764))*12+MONTH(A2764)-MONTH(C2764))</f>
        <v/>
      </c>
      <c r="E2764" s="4">
        <f>IF(B2764="","",DATE(YEAR(C2764),MONTH(C2764),1))</f>
        <v/>
      </c>
      <c r="F2764">
        <f>IF(B2764="","",IF(COUNTIFS($B$2:B2764,B2764)=1,1,0))</f>
        <v/>
      </c>
    </row>
    <row r="2765">
      <c r="C2765" s="16">
        <f>IF(B2765="","",_xlfn.MINIFS($A$2:$A$3001,$B$2:$B$3001,B2765))</f>
        <v/>
      </c>
      <c r="D2765">
        <f>IF(B2765="","",(YEAR(A2765)-YEAR(C2765))*12+MONTH(A2765)-MONTH(C2765))</f>
        <v/>
      </c>
      <c r="E2765" s="4">
        <f>IF(B2765="","",DATE(YEAR(C2765),MONTH(C2765),1))</f>
        <v/>
      </c>
      <c r="F2765">
        <f>IF(B2765="","",IF(COUNTIFS($B$2:B2765,B2765)=1,1,0))</f>
        <v/>
      </c>
    </row>
    <row r="2766">
      <c r="C2766" s="16">
        <f>IF(B2766="","",_xlfn.MINIFS($A$2:$A$3001,$B$2:$B$3001,B2766))</f>
        <v/>
      </c>
      <c r="D2766">
        <f>IF(B2766="","",(YEAR(A2766)-YEAR(C2766))*12+MONTH(A2766)-MONTH(C2766))</f>
        <v/>
      </c>
      <c r="E2766" s="4">
        <f>IF(B2766="","",DATE(YEAR(C2766),MONTH(C2766),1))</f>
        <v/>
      </c>
      <c r="F2766">
        <f>IF(B2766="","",IF(COUNTIFS($B$2:B2766,B2766)=1,1,0))</f>
        <v/>
      </c>
    </row>
    <row r="2767">
      <c r="C2767" s="16">
        <f>IF(B2767="","",_xlfn.MINIFS($A$2:$A$3001,$B$2:$B$3001,B2767))</f>
        <v/>
      </c>
      <c r="D2767">
        <f>IF(B2767="","",(YEAR(A2767)-YEAR(C2767))*12+MONTH(A2767)-MONTH(C2767))</f>
        <v/>
      </c>
      <c r="E2767" s="4">
        <f>IF(B2767="","",DATE(YEAR(C2767),MONTH(C2767),1))</f>
        <v/>
      </c>
      <c r="F2767">
        <f>IF(B2767="","",IF(COUNTIFS($B$2:B2767,B2767)=1,1,0))</f>
        <v/>
      </c>
    </row>
    <row r="2768">
      <c r="C2768" s="16">
        <f>IF(B2768="","",_xlfn.MINIFS($A$2:$A$3001,$B$2:$B$3001,B2768))</f>
        <v/>
      </c>
      <c r="D2768">
        <f>IF(B2768="","",(YEAR(A2768)-YEAR(C2768))*12+MONTH(A2768)-MONTH(C2768))</f>
        <v/>
      </c>
      <c r="E2768" s="4">
        <f>IF(B2768="","",DATE(YEAR(C2768),MONTH(C2768),1))</f>
        <v/>
      </c>
      <c r="F2768">
        <f>IF(B2768="","",IF(COUNTIFS($B$2:B2768,B2768)=1,1,0))</f>
        <v/>
      </c>
    </row>
    <row r="2769">
      <c r="C2769" s="16">
        <f>IF(B2769="","",_xlfn.MINIFS($A$2:$A$3001,$B$2:$B$3001,B2769))</f>
        <v/>
      </c>
      <c r="D2769">
        <f>IF(B2769="","",(YEAR(A2769)-YEAR(C2769))*12+MONTH(A2769)-MONTH(C2769))</f>
        <v/>
      </c>
      <c r="E2769" s="4">
        <f>IF(B2769="","",DATE(YEAR(C2769),MONTH(C2769),1))</f>
        <v/>
      </c>
      <c r="F2769">
        <f>IF(B2769="","",IF(COUNTIFS($B$2:B2769,B2769)=1,1,0))</f>
        <v/>
      </c>
    </row>
    <row r="2770">
      <c r="C2770" s="16">
        <f>IF(B2770="","",_xlfn.MINIFS($A$2:$A$3001,$B$2:$B$3001,B2770))</f>
        <v/>
      </c>
      <c r="D2770">
        <f>IF(B2770="","",(YEAR(A2770)-YEAR(C2770))*12+MONTH(A2770)-MONTH(C2770))</f>
        <v/>
      </c>
      <c r="E2770" s="4">
        <f>IF(B2770="","",DATE(YEAR(C2770),MONTH(C2770),1))</f>
        <v/>
      </c>
      <c r="F2770">
        <f>IF(B2770="","",IF(COUNTIFS($B$2:B2770,B2770)=1,1,0))</f>
        <v/>
      </c>
    </row>
    <row r="2771">
      <c r="C2771" s="16">
        <f>IF(B2771="","",_xlfn.MINIFS($A$2:$A$3001,$B$2:$B$3001,B2771))</f>
        <v/>
      </c>
      <c r="D2771">
        <f>IF(B2771="","",(YEAR(A2771)-YEAR(C2771))*12+MONTH(A2771)-MONTH(C2771))</f>
        <v/>
      </c>
      <c r="E2771" s="4">
        <f>IF(B2771="","",DATE(YEAR(C2771),MONTH(C2771),1))</f>
        <v/>
      </c>
      <c r="F2771">
        <f>IF(B2771="","",IF(COUNTIFS($B$2:B2771,B2771)=1,1,0))</f>
        <v/>
      </c>
    </row>
    <row r="2772">
      <c r="C2772" s="16">
        <f>IF(B2772="","",_xlfn.MINIFS($A$2:$A$3001,$B$2:$B$3001,B2772))</f>
        <v/>
      </c>
      <c r="D2772">
        <f>IF(B2772="","",(YEAR(A2772)-YEAR(C2772))*12+MONTH(A2772)-MONTH(C2772))</f>
        <v/>
      </c>
      <c r="E2772" s="4">
        <f>IF(B2772="","",DATE(YEAR(C2772),MONTH(C2772),1))</f>
        <v/>
      </c>
      <c r="F2772">
        <f>IF(B2772="","",IF(COUNTIFS($B$2:B2772,B2772)=1,1,0))</f>
        <v/>
      </c>
    </row>
    <row r="2773">
      <c r="C2773" s="16">
        <f>IF(B2773="","",_xlfn.MINIFS($A$2:$A$3001,$B$2:$B$3001,B2773))</f>
        <v/>
      </c>
      <c r="D2773">
        <f>IF(B2773="","",(YEAR(A2773)-YEAR(C2773))*12+MONTH(A2773)-MONTH(C2773))</f>
        <v/>
      </c>
      <c r="E2773" s="4">
        <f>IF(B2773="","",DATE(YEAR(C2773),MONTH(C2773),1))</f>
        <v/>
      </c>
      <c r="F2773">
        <f>IF(B2773="","",IF(COUNTIFS($B$2:B2773,B2773)=1,1,0))</f>
        <v/>
      </c>
    </row>
    <row r="2774">
      <c r="C2774" s="16">
        <f>IF(B2774="","",_xlfn.MINIFS($A$2:$A$3001,$B$2:$B$3001,B2774))</f>
        <v/>
      </c>
      <c r="D2774">
        <f>IF(B2774="","",(YEAR(A2774)-YEAR(C2774))*12+MONTH(A2774)-MONTH(C2774))</f>
        <v/>
      </c>
      <c r="E2774" s="4">
        <f>IF(B2774="","",DATE(YEAR(C2774),MONTH(C2774),1))</f>
        <v/>
      </c>
      <c r="F2774">
        <f>IF(B2774="","",IF(COUNTIFS($B$2:B2774,B2774)=1,1,0))</f>
        <v/>
      </c>
    </row>
    <row r="2775">
      <c r="C2775" s="16">
        <f>IF(B2775="","",_xlfn.MINIFS($A$2:$A$3001,$B$2:$B$3001,B2775))</f>
        <v/>
      </c>
      <c r="D2775">
        <f>IF(B2775="","",(YEAR(A2775)-YEAR(C2775))*12+MONTH(A2775)-MONTH(C2775))</f>
        <v/>
      </c>
      <c r="E2775" s="4">
        <f>IF(B2775="","",DATE(YEAR(C2775),MONTH(C2775),1))</f>
        <v/>
      </c>
      <c r="F2775">
        <f>IF(B2775="","",IF(COUNTIFS($B$2:B2775,B2775)=1,1,0))</f>
        <v/>
      </c>
    </row>
    <row r="2776">
      <c r="C2776" s="16">
        <f>IF(B2776="","",_xlfn.MINIFS($A$2:$A$3001,$B$2:$B$3001,B2776))</f>
        <v/>
      </c>
      <c r="D2776">
        <f>IF(B2776="","",(YEAR(A2776)-YEAR(C2776))*12+MONTH(A2776)-MONTH(C2776))</f>
        <v/>
      </c>
      <c r="E2776" s="4">
        <f>IF(B2776="","",DATE(YEAR(C2776),MONTH(C2776),1))</f>
        <v/>
      </c>
      <c r="F2776">
        <f>IF(B2776="","",IF(COUNTIFS($B$2:B2776,B2776)=1,1,0))</f>
        <v/>
      </c>
    </row>
    <row r="2777">
      <c r="C2777" s="16">
        <f>IF(B2777="","",_xlfn.MINIFS($A$2:$A$3001,$B$2:$B$3001,B2777))</f>
        <v/>
      </c>
      <c r="D2777">
        <f>IF(B2777="","",(YEAR(A2777)-YEAR(C2777))*12+MONTH(A2777)-MONTH(C2777))</f>
        <v/>
      </c>
      <c r="E2777" s="4">
        <f>IF(B2777="","",DATE(YEAR(C2777),MONTH(C2777),1))</f>
        <v/>
      </c>
      <c r="F2777">
        <f>IF(B2777="","",IF(COUNTIFS($B$2:B2777,B2777)=1,1,0))</f>
        <v/>
      </c>
    </row>
    <row r="2778">
      <c r="C2778" s="16">
        <f>IF(B2778="","",_xlfn.MINIFS($A$2:$A$3001,$B$2:$B$3001,B2778))</f>
        <v/>
      </c>
      <c r="D2778">
        <f>IF(B2778="","",(YEAR(A2778)-YEAR(C2778))*12+MONTH(A2778)-MONTH(C2778))</f>
        <v/>
      </c>
      <c r="E2778" s="4">
        <f>IF(B2778="","",DATE(YEAR(C2778),MONTH(C2778),1))</f>
        <v/>
      </c>
      <c r="F2778">
        <f>IF(B2778="","",IF(COUNTIFS($B$2:B2778,B2778)=1,1,0))</f>
        <v/>
      </c>
    </row>
    <row r="2779">
      <c r="C2779" s="16">
        <f>IF(B2779="","",_xlfn.MINIFS($A$2:$A$3001,$B$2:$B$3001,B2779))</f>
        <v/>
      </c>
      <c r="D2779">
        <f>IF(B2779="","",(YEAR(A2779)-YEAR(C2779))*12+MONTH(A2779)-MONTH(C2779))</f>
        <v/>
      </c>
      <c r="E2779" s="4">
        <f>IF(B2779="","",DATE(YEAR(C2779),MONTH(C2779),1))</f>
        <v/>
      </c>
      <c r="F2779">
        <f>IF(B2779="","",IF(COUNTIFS($B$2:B2779,B2779)=1,1,0))</f>
        <v/>
      </c>
    </row>
    <row r="2780">
      <c r="C2780" s="16">
        <f>IF(B2780="","",_xlfn.MINIFS($A$2:$A$3001,$B$2:$B$3001,B2780))</f>
        <v/>
      </c>
      <c r="D2780">
        <f>IF(B2780="","",(YEAR(A2780)-YEAR(C2780))*12+MONTH(A2780)-MONTH(C2780))</f>
        <v/>
      </c>
      <c r="E2780" s="4">
        <f>IF(B2780="","",DATE(YEAR(C2780),MONTH(C2780),1))</f>
        <v/>
      </c>
      <c r="F2780">
        <f>IF(B2780="","",IF(COUNTIFS($B$2:B2780,B2780)=1,1,0))</f>
        <v/>
      </c>
    </row>
    <row r="2781">
      <c r="C2781" s="16">
        <f>IF(B2781="","",_xlfn.MINIFS($A$2:$A$3001,$B$2:$B$3001,B2781))</f>
        <v/>
      </c>
      <c r="D2781">
        <f>IF(B2781="","",(YEAR(A2781)-YEAR(C2781))*12+MONTH(A2781)-MONTH(C2781))</f>
        <v/>
      </c>
      <c r="E2781" s="4">
        <f>IF(B2781="","",DATE(YEAR(C2781),MONTH(C2781),1))</f>
        <v/>
      </c>
      <c r="F2781">
        <f>IF(B2781="","",IF(COUNTIFS($B$2:B2781,B2781)=1,1,0))</f>
        <v/>
      </c>
    </row>
    <row r="2782">
      <c r="C2782" s="16">
        <f>IF(B2782="","",_xlfn.MINIFS($A$2:$A$3001,$B$2:$B$3001,B2782))</f>
        <v/>
      </c>
      <c r="D2782">
        <f>IF(B2782="","",(YEAR(A2782)-YEAR(C2782))*12+MONTH(A2782)-MONTH(C2782))</f>
        <v/>
      </c>
      <c r="E2782" s="4">
        <f>IF(B2782="","",DATE(YEAR(C2782),MONTH(C2782),1))</f>
        <v/>
      </c>
      <c r="F2782">
        <f>IF(B2782="","",IF(COUNTIFS($B$2:B2782,B2782)=1,1,0))</f>
        <v/>
      </c>
    </row>
    <row r="2783">
      <c r="C2783" s="16">
        <f>IF(B2783="","",_xlfn.MINIFS($A$2:$A$3001,$B$2:$B$3001,B2783))</f>
        <v/>
      </c>
      <c r="D2783">
        <f>IF(B2783="","",(YEAR(A2783)-YEAR(C2783))*12+MONTH(A2783)-MONTH(C2783))</f>
        <v/>
      </c>
      <c r="E2783" s="4">
        <f>IF(B2783="","",DATE(YEAR(C2783),MONTH(C2783),1))</f>
        <v/>
      </c>
      <c r="F2783">
        <f>IF(B2783="","",IF(COUNTIFS($B$2:B2783,B2783)=1,1,0))</f>
        <v/>
      </c>
    </row>
    <row r="2784">
      <c r="C2784" s="16">
        <f>IF(B2784="","",_xlfn.MINIFS($A$2:$A$3001,$B$2:$B$3001,B2784))</f>
        <v/>
      </c>
      <c r="D2784">
        <f>IF(B2784="","",(YEAR(A2784)-YEAR(C2784))*12+MONTH(A2784)-MONTH(C2784))</f>
        <v/>
      </c>
      <c r="E2784" s="4">
        <f>IF(B2784="","",DATE(YEAR(C2784),MONTH(C2784),1))</f>
        <v/>
      </c>
      <c r="F2784">
        <f>IF(B2784="","",IF(COUNTIFS($B$2:B2784,B2784)=1,1,0))</f>
        <v/>
      </c>
    </row>
    <row r="2785">
      <c r="C2785" s="16">
        <f>IF(B2785="","",_xlfn.MINIFS($A$2:$A$3001,$B$2:$B$3001,B2785))</f>
        <v/>
      </c>
      <c r="D2785">
        <f>IF(B2785="","",(YEAR(A2785)-YEAR(C2785))*12+MONTH(A2785)-MONTH(C2785))</f>
        <v/>
      </c>
      <c r="E2785" s="4">
        <f>IF(B2785="","",DATE(YEAR(C2785),MONTH(C2785),1))</f>
        <v/>
      </c>
      <c r="F2785">
        <f>IF(B2785="","",IF(COUNTIFS($B$2:B2785,B2785)=1,1,0))</f>
        <v/>
      </c>
    </row>
    <row r="2786">
      <c r="C2786" s="16">
        <f>IF(B2786="","",_xlfn.MINIFS($A$2:$A$3001,$B$2:$B$3001,B2786))</f>
        <v/>
      </c>
      <c r="D2786">
        <f>IF(B2786="","",(YEAR(A2786)-YEAR(C2786))*12+MONTH(A2786)-MONTH(C2786))</f>
        <v/>
      </c>
      <c r="E2786" s="4">
        <f>IF(B2786="","",DATE(YEAR(C2786),MONTH(C2786),1))</f>
        <v/>
      </c>
      <c r="F2786">
        <f>IF(B2786="","",IF(COUNTIFS($B$2:B2786,B2786)=1,1,0))</f>
        <v/>
      </c>
    </row>
    <row r="2787">
      <c r="C2787" s="16">
        <f>IF(B2787="","",_xlfn.MINIFS($A$2:$A$3001,$B$2:$B$3001,B2787))</f>
        <v/>
      </c>
      <c r="D2787">
        <f>IF(B2787="","",(YEAR(A2787)-YEAR(C2787))*12+MONTH(A2787)-MONTH(C2787))</f>
        <v/>
      </c>
      <c r="E2787" s="4">
        <f>IF(B2787="","",DATE(YEAR(C2787),MONTH(C2787),1))</f>
        <v/>
      </c>
      <c r="F2787">
        <f>IF(B2787="","",IF(COUNTIFS($B$2:B2787,B2787)=1,1,0))</f>
        <v/>
      </c>
    </row>
    <row r="2788">
      <c r="C2788" s="16">
        <f>IF(B2788="","",_xlfn.MINIFS($A$2:$A$3001,$B$2:$B$3001,B2788))</f>
        <v/>
      </c>
      <c r="D2788">
        <f>IF(B2788="","",(YEAR(A2788)-YEAR(C2788))*12+MONTH(A2788)-MONTH(C2788))</f>
        <v/>
      </c>
      <c r="E2788" s="4">
        <f>IF(B2788="","",DATE(YEAR(C2788),MONTH(C2788),1))</f>
        <v/>
      </c>
      <c r="F2788">
        <f>IF(B2788="","",IF(COUNTIFS($B$2:B2788,B2788)=1,1,0))</f>
        <v/>
      </c>
    </row>
    <row r="2789">
      <c r="C2789" s="16">
        <f>IF(B2789="","",_xlfn.MINIFS($A$2:$A$3001,$B$2:$B$3001,B2789))</f>
        <v/>
      </c>
      <c r="D2789">
        <f>IF(B2789="","",(YEAR(A2789)-YEAR(C2789))*12+MONTH(A2789)-MONTH(C2789))</f>
        <v/>
      </c>
      <c r="E2789" s="4">
        <f>IF(B2789="","",DATE(YEAR(C2789),MONTH(C2789),1))</f>
        <v/>
      </c>
      <c r="F2789">
        <f>IF(B2789="","",IF(COUNTIFS($B$2:B2789,B2789)=1,1,0))</f>
        <v/>
      </c>
    </row>
    <row r="2790">
      <c r="C2790" s="16">
        <f>IF(B2790="","",_xlfn.MINIFS($A$2:$A$3001,$B$2:$B$3001,B2790))</f>
        <v/>
      </c>
      <c r="D2790">
        <f>IF(B2790="","",(YEAR(A2790)-YEAR(C2790))*12+MONTH(A2790)-MONTH(C2790))</f>
        <v/>
      </c>
      <c r="E2790" s="4">
        <f>IF(B2790="","",DATE(YEAR(C2790),MONTH(C2790),1))</f>
        <v/>
      </c>
      <c r="F2790">
        <f>IF(B2790="","",IF(COUNTIFS($B$2:B2790,B2790)=1,1,0))</f>
        <v/>
      </c>
    </row>
    <row r="2791">
      <c r="C2791" s="16">
        <f>IF(B2791="","",_xlfn.MINIFS($A$2:$A$3001,$B$2:$B$3001,B2791))</f>
        <v/>
      </c>
      <c r="D2791">
        <f>IF(B2791="","",(YEAR(A2791)-YEAR(C2791))*12+MONTH(A2791)-MONTH(C2791))</f>
        <v/>
      </c>
      <c r="E2791" s="4">
        <f>IF(B2791="","",DATE(YEAR(C2791),MONTH(C2791),1))</f>
        <v/>
      </c>
      <c r="F2791">
        <f>IF(B2791="","",IF(COUNTIFS($B$2:B2791,B2791)=1,1,0))</f>
        <v/>
      </c>
    </row>
    <row r="2792">
      <c r="C2792" s="16">
        <f>IF(B2792="","",_xlfn.MINIFS($A$2:$A$3001,$B$2:$B$3001,B2792))</f>
        <v/>
      </c>
      <c r="D2792">
        <f>IF(B2792="","",(YEAR(A2792)-YEAR(C2792))*12+MONTH(A2792)-MONTH(C2792))</f>
        <v/>
      </c>
      <c r="E2792" s="4">
        <f>IF(B2792="","",DATE(YEAR(C2792),MONTH(C2792),1))</f>
        <v/>
      </c>
      <c r="F2792">
        <f>IF(B2792="","",IF(COUNTIFS($B$2:B2792,B2792)=1,1,0))</f>
        <v/>
      </c>
    </row>
    <row r="2793">
      <c r="C2793" s="16">
        <f>IF(B2793="","",_xlfn.MINIFS($A$2:$A$3001,$B$2:$B$3001,B2793))</f>
        <v/>
      </c>
      <c r="D2793">
        <f>IF(B2793="","",(YEAR(A2793)-YEAR(C2793))*12+MONTH(A2793)-MONTH(C2793))</f>
        <v/>
      </c>
      <c r="E2793" s="4">
        <f>IF(B2793="","",DATE(YEAR(C2793),MONTH(C2793),1))</f>
        <v/>
      </c>
      <c r="F2793">
        <f>IF(B2793="","",IF(COUNTIFS($B$2:B2793,B2793)=1,1,0))</f>
        <v/>
      </c>
    </row>
    <row r="2794">
      <c r="C2794" s="16">
        <f>IF(B2794="","",_xlfn.MINIFS($A$2:$A$3001,$B$2:$B$3001,B2794))</f>
        <v/>
      </c>
      <c r="D2794">
        <f>IF(B2794="","",(YEAR(A2794)-YEAR(C2794))*12+MONTH(A2794)-MONTH(C2794))</f>
        <v/>
      </c>
      <c r="E2794" s="4">
        <f>IF(B2794="","",DATE(YEAR(C2794),MONTH(C2794),1))</f>
        <v/>
      </c>
      <c r="F2794">
        <f>IF(B2794="","",IF(COUNTIFS($B$2:B2794,B2794)=1,1,0))</f>
        <v/>
      </c>
    </row>
    <row r="2795">
      <c r="C2795" s="16">
        <f>IF(B2795="","",_xlfn.MINIFS($A$2:$A$3001,$B$2:$B$3001,B2795))</f>
        <v/>
      </c>
      <c r="D2795">
        <f>IF(B2795="","",(YEAR(A2795)-YEAR(C2795))*12+MONTH(A2795)-MONTH(C2795))</f>
        <v/>
      </c>
      <c r="E2795" s="4">
        <f>IF(B2795="","",DATE(YEAR(C2795),MONTH(C2795),1))</f>
        <v/>
      </c>
      <c r="F2795">
        <f>IF(B2795="","",IF(COUNTIFS($B$2:B2795,B2795)=1,1,0))</f>
        <v/>
      </c>
    </row>
    <row r="2796">
      <c r="C2796" s="16">
        <f>IF(B2796="","",_xlfn.MINIFS($A$2:$A$3001,$B$2:$B$3001,B2796))</f>
        <v/>
      </c>
      <c r="D2796">
        <f>IF(B2796="","",(YEAR(A2796)-YEAR(C2796))*12+MONTH(A2796)-MONTH(C2796))</f>
        <v/>
      </c>
      <c r="E2796" s="4">
        <f>IF(B2796="","",DATE(YEAR(C2796),MONTH(C2796),1))</f>
        <v/>
      </c>
      <c r="F2796">
        <f>IF(B2796="","",IF(COUNTIFS($B$2:B2796,B2796)=1,1,0))</f>
        <v/>
      </c>
    </row>
    <row r="2797">
      <c r="C2797" s="16">
        <f>IF(B2797="","",_xlfn.MINIFS($A$2:$A$3001,$B$2:$B$3001,B2797))</f>
        <v/>
      </c>
      <c r="D2797">
        <f>IF(B2797="","",(YEAR(A2797)-YEAR(C2797))*12+MONTH(A2797)-MONTH(C2797))</f>
        <v/>
      </c>
      <c r="E2797" s="4">
        <f>IF(B2797="","",DATE(YEAR(C2797),MONTH(C2797),1))</f>
        <v/>
      </c>
      <c r="F2797">
        <f>IF(B2797="","",IF(COUNTIFS($B$2:B2797,B2797)=1,1,0))</f>
        <v/>
      </c>
    </row>
    <row r="2798">
      <c r="C2798" s="16">
        <f>IF(B2798="","",_xlfn.MINIFS($A$2:$A$3001,$B$2:$B$3001,B2798))</f>
        <v/>
      </c>
      <c r="D2798">
        <f>IF(B2798="","",(YEAR(A2798)-YEAR(C2798))*12+MONTH(A2798)-MONTH(C2798))</f>
        <v/>
      </c>
      <c r="E2798" s="4">
        <f>IF(B2798="","",DATE(YEAR(C2798),MONTH(C2798),1))</f>
        <v/>
      </c>
      <c r="F2798">
        <f>IF(B2798="","",IF(COUNTIFS($B$2:B2798,B2798)=1,1,0))</f>
        <v/>
      </c>
    </row>
    <row r="2799">
      <c r="C2799" s="16">
        <f>IF(B2799="","",_xlfn.MINIFS($A$2:$A$3001,$B$2:$B$3001,B2799))</f>
        <v/>
      </c>
      <c r="D2799">
        <f>IF(B2799="","",(YEAR(A2799)-YEAR(C2799))*12+MONTH(A2799)-MONTH(C2799))</f>
        <v/>
      </c>
      <c r="E2799" s="4">
        <f>IF(B2799="","",DATE(YEAR(C2799),MONTH(C2799),1))</f>
        <v/>
      </c>
      <c r="F2799">
        <f>IF(B2799="","",IF(COUNTIFS($B$2:B2799,B2799)=1,1,0))</f>
        <v/>
      </c>
    </row>
    <row r="2800">
      <c r="C2800" s="16">
        <f>IF(B2800="","",_xlfn.MINIFS($A$2:$A$3001,$B$2:$B$3001,B2800))</f>
        <v/>
      </c>
      <c r="D2800">
        <f>IF(B2800="","",(YEAR(A2800)-YEAR(C2800))*12+MONTH(A2800)-MONTH(C2800))</f>
        <v/>
      </c>
      <c r="E2800" s="4">
        <f>IF(B2800="","",DATE(YEAR(C2800),MONTH(C2800),1))</f>
        <v/>
      </c>
      <c r="F2800">
        <f>IF(B2800="","",IF(COUNTIFS($B$2:B2800,B2800)=1,1,0))</f>
        <v/>
      </c>
    </row>
    <row r="2801">
      <c r="C2801" s="16">
        <f>IF(B2801="","",_xlfn.MINIFS($A$2:$A$3001,$B$2:$B$3001,B2801))</f>
        <v/>
      </c>
      <c r="D2801">
        <f>IF(B2801="","",(YEAR(A2801)-YEAR(C2801))*12+MONTH(A2801)-MONTH(C2801))</f>
        <v/>
      </c>
      <c r="E2801" s="4">
        <f>IF(B2801="","",DATE(YEAR(C2801),MONTH(C2801),1))</f>
        <v/>
      </c>
      <c r="F2801">
        <f>IF(B2801="","",IF(COUNTIFS($B$2:B2801,B2801)=1,1,0))</f>
        <v/>
      </c>
    </row>
    <row r="2802">
      <c r="C2802" s="16">
        <f>IF(B2802="","",_xlfn.MINIFS($A$2:$A$3001,$B$2:$B$3001,B2802))</f>
        <v/>
      </c>
      <c r="D2802">
        <f>IF(B2802="","",(YEAR(A2802)-YEAR(C2802))*12+MONTH(A2802)-MONTH(C2802))</f>
        <v/>
      </c>
      <c r="E2802" s="4">
        <f>IF(B2802="","",DATE(YEAR(C2802),MONTH(C2802),1))</f>
        <v/>
      </c>
      <c r="F2802">
        <f>IF(B2802="","",IF(COUNTIFS($B$2:B2802,B2802)=1,1,0))</f>
        <v/>
      </c>
    </row>
    <row r="2803">
      <c r="C2803" s="16">
        <f>IF(B2803="","",_xlfn.MINIFS($A$2:$A$3001,$B$2:$B$3001,B2803))</f>
        <v/>
      </c>
      <c r="D2803">
        <f>IF(B2803="","",(YEAR(A2803)-YEAR(C2803))*12+MONTH(A2803)-MONTH(C2803))</f>
        <v/>
      </c>
      <c r="E2803" s="4">
        <f>IF(B2803="","",DATE(YEAR(C2803),MONTH(C2803),1))</f>
        <v/>
      </c>
      <c r="F2803">
        <f>IF(B2803="","",IF(COUNTIFS($B$2:B2803,B2803)=1,1,0))</f>
        <v/>
      </c>
    </row>
    <row r="2804">
      <c r="C2804" s="16">
        <f>IF(B2804="","",_xlfn.MINIFS($A$2:$A$3001,$B$2:$B$3001,B2804))</f>
        <v/>
      </c>
      <c r="D2804">
        <f>IF(B2804="","",(YEAR(A2804)-YEAR(C2804))*12+MONTH(A2804)-MONTH(C2804))</f>
        <v/>
      </c>
      <c r="E2804" s="4">
        <f>IF(B2804="","",DATE(YEAR(C2804),MONTH(C2804),1))</f>
        <v/>
      </c>
      <c r="F2804">
        <f>IF(B2804="","",IF(COUNTIFS($B$2:B2804,B2804)=1,1,0))</f>
        <v/>
      </c>
    </row>
    <row r="2805">
      <c r="C2805" s="16">
        <f>IF(B2805="","",_xlfn.MINIFS($A$2:$A$3001,$B$2:$B$3001,B2805))</f>
        <v/>
      </c>
      <c r="D2805">
        <f>IF(B2805="","",(YEAR(A2805)-YEAR(C2805))*12+MONTH(A2805)-MONTH(C2805))</f>
        <v/>
      </c>
      <c r="E2805" s="4">
        <f>IF(B2805="","",DATE(YEAR(C2805),MONTH(C2805),1))</f>
        <v/>
      </c>
      <c r="F2805">
        <f>IF(B2805="","",IF(COUNTIFS($B$2:B2805,B2805)=1,1,0))</f>
        <v/>
      </c>
    </row>
    <row r="2806">
      <c r="C2806" s="16">
        <f>IF(B2806="","",_xlfn.MINIFS($A$2:$A$3001,$B$2:$B$3001,B2806))</f>
        <v/>
      </c>
      <c r="D2806">
        <f>IF(B2806="","",(YEAR(A2806)-YEAR(C2806))*12+MONTH(A2806)-MONTH(C2806))</f>
        <v/>
      </c>
      <c r="E2806" s="4">
        <f>IF(B2806="","",DATE(YEAR(C2806),MONTH(C2806),1))</f>
        <v/>
      </c>
      <c r="F2806">
        <f>IF(B2806="","",IF(COUNTIFS($B$2:B2806,B2806)=1,1,0))</f>
        <v/>
      </c>
    </row>
    <row r="2807">
      <c r="C2807" s="16">
        <f>IF(B2807="","",_xlfn.MINIFS($A$2:$A$3001,$B$2:$B$3001,B2807))</f>
        <v/>
      </c>
      <c r="D2807">
        <f>IF(B2807="","",(YEAR(A2807)-YEAR(C2807))*12+MONTH(A2807)-MONTH(C2807))</f>
        <v/>
      </c>
      <c r="E2807" s="4">
        <f>IF(B2807="","",DATE(YEAR(C2807),MONTH(C2807),1))</f>
        <v/>
      </c>
      <c r="F2807">
        <f>IF(B2807="","",IF(COUNTIFS($B$2:B2807,B2807)=1,1,0))</f>
        <v/>
      </c>
    </row>
    <row r="2808">
      <c r="C2808" s="16">
        <f>IF(B2808="","",_xlfn.MINIFS($A$2:$A$3001,$B$2:$B$3001,B2808))</f>
        <v/>
      </c>
      <c r="D2808">
        <f>IF(B2808="","",(YEAR(A2808)-YEAR(C2808))*12+MONTH(A2808)-MONTH(C2808))</f>
        <v/>
      </c>
      <c r="E2808" s="4">
        <f>IF(B2808="","",DATE(YEAR(C2808),MONTH(C2808),1))</f>
        <v/>
      </c>
      <c r="F2808">
        <f>IF(B2808="","",IF(COUNTIFS($B$2:B2808,B2808)=1,1,0))</f>
        <v/>
      </c>
    </row>
    <row r="2809">
      <c r="C2809" s="16">
        <f>IF(B2809="","",_xlfn.MINIFS($A$2:$A$3001,$B$2:$B$3001,B2809))</f>
        <v/>
      </c>
      <c r="D2809">
        <f>IF(B2809="","",(YEAR(A2809)-YEAR(C2809))*12+MONTH(A2809)-MONTH(C2809))</f>
        <v/>
      </c>
      <c r="E2809" s="4">
        <f>IF(B2809="","",DATE(YEAR(C2809),MONTH(C2809),1))</f>
        <v/>
      </c>
      <c r="F2809">
        <f>IF(B2809="","",IF(COUNTIFS($B$2:B2809,B2809)=1,1,0))</f>
        <v/>
      </c>
    </row>
    <row r="2810">
      <c r="C2810" s="16">
        <f>IF(B2810="","",_xlfn.MINIFS($A$2:$A$3001,$B$2:$B$3001,B2810))</f>
        <v/>
      </c>
      <c r="D2810">
        <f>IF(B2810="","",(YEAR(A2810)-YEAR(C2810))*12+MONTH(A2810)-MONTH(C2810))</f>
        <v/>
      </c>
      <c r="E2810" s="4">
        <f>IF(B2810="","",DATE(YEAR(C2810),MONTH(C2810),1))</f>
        <v/>
      </c>
      <c r="F2810">
        <f>IF(B2810="","",IF(COUNTIFS($B$2:B2810,B2810)=1,1,0))</f>
        <v/>
      </c>
    </row>
    <row r="2811">
      <c r="C2811" s="16">
        <f>IF(B2811="","",_xlfn.MINIFS($A$2:$A$3001,$B$2:$B$3001,B2811))</f>
        <v/>
      </c>
      <c r="D2811">
        <f>IF(B2811="","",(YEAR(A2811)-YEAR(C2811))*12+MONTH(A2811)-MONTH(C2811))</f>
        <v/>
      </c>
      <c r="E2811" s="4">
        <f>IF(B2811="","",DATE(YEAR(C2811),MONTH(C2811),1))</f>
        <v/>
      </c>
      <c r="F2811">
        <f>IF(B2811="","",IF(COUNTIFS($B$2:B2811,B2811)=1,1,0))</f>
        <v/>
      </c>
    </row>
    <row r="2812">
      <c r="C2812" s="16">
        <f>IF(B2812="","",_xlfn.MINIFS($A$2:$A$3001,$B$2:$B$3001,B2812))</f>
        <v/>
      </c>
      <c r="D2812">
        <f>IF(B2812="","",(YEAR(A2812)-YEAR(C2812))*12+MONTH(A2812)-MONTH(C2812))</f>
        <v/>
      </c>
      <c r="E2812" s="4">
        <f>IF(B2812="","",DATE(YEAR(C2812),MONTH(C2812),1))</f>
        <v/>
      </c>
      <c r="F2812">
        <f>IF(B2812="","",IF(COUNTIFS($B$2:B2812,B2812)=1,1,0))</f>
        <v/>
      </c>
    </row>
    <row r="2813">
      <c r="C2813" s="16">
        <f>IF(B2813="","",_xlfn.MINIFS($A$2:$A$3001,$B$2:$B$3001,B2813))</f>
        <v/>
      </c>
      <c r="D2813">
        <f>IF(B2813="","",(YEAR(A2813)-YEAR(C2813))*12+MONTH(A2813)-MONTH(C2813))</f>
        <v/>
      </c>
      <c r="E2813" s="4">
        <f>IF(B2813="","",DATE(YEAR(C2813),MONTH(C2813),1))</f>
        <v/>
      </c>
      <c r="F2813">
        <f>IF(B2813="","",IF(COUNTIFS($B$2:B2813,B2813)=1,1,0))</f>
        <v/>
      </c>
    </row>
    <row r="2814">
      <c r="C2814" s="16">
        <f>IF(B2814="","",_xlfn.MINIFS($A$2:$A$3001,$B$2:$B$3001,B2814))</f>
        <v/>
      </c>
      <c r="D2814">
        <f>IF(B2814="","",(YEAR(A2814)-YEAR(C2814))*12+MONTH(A2814)-MONTH(C2814))</f>
        <v/>
      </c>
      <c r="E2814" s="4">
        <f>IF(B2814="","",DATE(YEAR(C2814),MONTH(C2814),1))</f>
        <v/>
      </c>
      <c r="F2814">
        <f>IF(B2814="","",IF(COUNTIFS($B$2:B2814,B2814)=1,1,0))</f>
        <v/>
      </c>
    </row>
    <row r="2815">
      <c r="C2815" s="16">
        <f>IF(B2815="","",_xlfn.MINIFS($A$2:$A$3001,$B$2:$B$3001,B2815))</f>
        <v/>
      </c>
      <c r="D2815">
        <f>IF(B2815="","",(YEAR(A2815)-YEAR(C2815))*12+MONTH(A2815)-MONTH(C2815))</f>
        <v/>
      </c>
      <c r="E2815" s="4">
        <f>IF(B2815="","",DATE(YEAR(C2815),MONTH(C2815),1))</f>
        <v/>
      </c>
      <c r="F2815">
        <f>IF(B2815="","",IF(COUNTIFS($B$2:B2815,B2815)=1,1,0))</f>
        <v/>
      </c>
    </row>
    <row r="2816">
      <c r="C2816" s="16">
        <f>IF(B2816="","",_xlfn.MINIFS($A$2:$A$3001,$B$2:$B$3001,B2816))</f>
        <v/>
      </c>
      <c r="D2816">
        <f>IF(B2816="","",(YEAR(A2816)-YEAR(C2816))*12+MONTH(A2816)-MONTH(C2816))</f>
        <v/>
      </c>
      <c r="E2816" s="4">
        <f>IF(B2816="","",DATE(YEAR(C2816),MONTH(C2816),1))</f>
        <v/>
      </c>
      <c r="F2816">
        <f>IF(B2816="","",IF(COUNTIFS($B$2:B2816,B2816)=1,1,0))</f>
        <v/>
      </c>
    </row>
    <row r="2817">
      <c r="C2817" s="16">
        <f>IF(B2817="","",_xlfn.MINIFS($A$2:$A$3001,$B$2:$B$3001,B2817))</f>
        <v/>
      </c>
      <c r="D2817">
        <f>IF(B2817="","",(YEAR(A2817)-YEAR(C2817))*12+MONTH(A2817)-MONTH(C2817))</f>
        <v/>
      </c>
      <c r="E2817" s="4">
        <f>IF(B2817="","",DATE(YEAR(C2817),MONTH(C2817),1))</f>
        <v/>
      </c>
      <c r="F2817">
        <f>IF(B2817="","",IF(COUNTIFS($B$2:B2817,B2817)=1,1,0))</f>
        <v/>
      </c>
    </row>
    <row r="2818">
      <c r="C2818" s="16">
        <f>IF(B2818="","",_xlfn.MINIFS($A$2:$A$3001,$B$2:$B$3001,B2818))</f>
        <v/>
      </c>
      <c r="D2818">
        <f>IF(B2818="","",(YEAR(A2818)-YEAR(C2818))*12+MONTH(A2818)-MONTH(C2818))</f>
        <v/>
      </c>
      <c r="E2818" s="4">
        <f>IF(B2818="","",DATE(YEAR(C2818),MONTH(C2818),1))</f>
        <v/>
      </c>
      <c r="F2818">
        <f>IF(B2818="","",IF(COUNTIFS($B$2:B2818,B2818)=1,1,0))</f>
        <v/>
      </c>
    </row>
    <row r="2819">
      <c r="C2819" s="16">
        <f>IF(B2819="","",_xlfn.MINIFS($A$2:$A$3001,$B$2:$B$3001,B2819))</f>
        <v/>
      </c>
      <c r="D2819">
        <f>IF(B2819="","",(YEAR(A2819)-YEAR(C2819))*12+MONTH(A2819)-MONTH(C2819))</f>
        <v/>
      </c>
      <c r="E2819" s="4">
        <f>IF(B2819="","",DATE(YEAR(C2819),MONTH(C2819),1))</f>
        <v/>
      </c>
      <c r="F2819">
        <f>IF(B2819="","",IF(COUNTIFS($B$2:B2819,B2819)=1,1,0))</f>
        <v/>
      </c>
    </row>
    <row r="2820">
      <c r="C2820" s="16">
        <f>IF(B2820="","",_xlfn.MINIFS($A$2:$A$3001,$B$2:$B$3001,B2820))</f>
        <v/>
      </c>
      <c r="D2820">
        <f>IF(B2820="","",(YEAR(A2820)-YEAR(C2820))*12+MONTH(A2820)-MONTH(C2820))</f>
        <v/>
      </c>
      <c r="E2820" s="4">
        <f>IF(B2820="","",DATE(YEAR(C2820),MONTH(C2820),1))</f>
        <v/>
      </c>
      <c r="F2820">
        <f>IF(B2820="","",IF(COUNTIFS($B$2:B2820,B2820)=1,1,0))</f>
        <v/>
      </c>
    </row>
    <row r="2821">
      <c r="C2821" s="16">
        <f>IF(B2821="","",_xlfn.MINIFS($A$2:$A$3001,$B$2:$B$3001,B2821))</f>
        <v/>
      </c>
      <c r="D2821">
        <f>IF(B2821="","",(YEAR(A2821)-YEAR(C2821))*12+MONTH(A2821)-MONTH(C2821))</f>
        <v/>
      </c>
      <c r="E2821" s="4">
        <f>IF(B2821="","",DATE(YEAR(C2821),MONTH(C2821),1))</f>
        <v/>
      </c>
      <c r="F2821">
        <f>IF(B2821="","",IF(COUNTIFS($B$2:B2821,B2821)=1,1,0))</f>
        <v/>
      </c>
    </row>
    <row r="2822">
      <c r="C2822" s="16">
        <f>IF(B2822="","",_xlfn.MINIFS($A$2:$A$3001,$B$2:$B$3001,B2822))</f>
        <v/>
      </c>
      <c r="D2822">
        <f>IF(B2822="","",(YEAR(A2822)-YEAR(C2822))*12+MONTH(A2822)-MONTH(C2822))</f>
        <v/>
      </c>
      <c r="E2822" s="4">
        <f>IF(B2822="","",DATE(YEAR(C2822),MONTH(C2822),1))</f>
        <v/>
      </c>
      <c r="F2822">
        <f>IF(B2822="","",IF(COUNTIFS($B$2:B2822,B2822)=1,1,0))</f>
        <v/>
      </c>
    </row>
    <row r="2823">
      <c r="C2823" s="16">
        <f>IF(B2823="","",_xlfn.MINIFS($A$2:$A$3001,$B$2:$B$3001,B2823))</f>
        <v/>
      </c>
      <c r="D2823">
        <f>IF(B2823="","",(YEAR(A2823)-YEAR(C2823))*12+MONTH(A2823)-MONTH(C2823))</f>
        <v/>
      </c>
      <c r="E2823" s="4">
        <f>IF(B2823="","",DATE(YEAR(C2823),MONTH(C2823),1))</f>
        <v/>
      </c>
      <c r="F2823">
        <f>IF(B2823="","",IF(COUNTIFS($B$2:B2823,B2823)=1,1,0))</f>
        <v/>
      </c>
    </row>
    <row r="2824">
      <c r="C2824" s="16">
        <f>IF(B2824="","",_xlfn.MINIFS($A$2:$A$3001,$B$2:$B$3001,B2824))</f>
        <v/>
      </c>
      <c r="D2824">
        <f>IF(B2824="","",(YEAR(A2824)-YEAR(C2824))*12+MONTH(A2824)-MONTH(C2824))</f>
        <v/>
      </c>
      <c r="E2824" s="4">
        <f>IF(B2824="","",DATE(YEAR(C2824),MONTH(C2824),1))</f>
        <v/>
      </c>
      <c r="F2824">
        <f>IF(B2824="","",IF(COUNTIFS($B$2:B2824,B2824)=1,1,0))</f>
        <v/>
      </c>
    </row>
    <row r="2825">
      <c r="C2825" s="16">
        <f>IF(B2825="","",_xlfn.MINIFS($A$2:$A$3001,$B$2:$B$3001,B2825))</f>
        <v/>
      </c>
      <c r="D2825">
        <f>IF(B2825="","",(YEAR(A2825)-YEAR(C2825))*12+MONTH(A2825)-MONTH(C2825))</f>
        <v/>
      </c>
      <c r="E2825" s="4">
        <f>IF(B2825="","",DATE(YEAR(C2825),MONTH(C2825),1))</f>
        <v/>
      </c>
      <c r="F2825">
        <f>IF(B2825="","",IF(COUNTIFS($B$2:B2825,B2825)=1,1,0))</f>
        <v/>
      </c>
    </row>
    <row r="2826">
      <c r="C2826" s="16">
        <f>IF(B2826="","",_xlfn.MINIFS($A$2:$A$3001,$B$2:$B$3001,B2826))</f>
        <v/>
      </c>
      <c r="D2826">
        <f>IF(B2826="","",(YEAR(A2826)-YEAR(C2826))*12+MONTH(A2826)-MONTH(C2826))</f>
        <v/>
      </c>
      <c r="E2826" s="4">
        <f>IF(B2826="","",DATE(YEAR(C2826),MONTH(C2826),1))</f>
        <v/>
      </c>
      <c r="F2826">
        <f>IF(B2826="","",IF(COUNTIFS($B$2:B2826,B2826)=1,1,0))</f>
        <v/>
      </c>
    </row>
    <row r="2827">
      <c r="C2827" s="16">
        <f>IF(B2827="","",_xlfn.MINIFS($A$2:$A$3001,$B$2:$B$3001,B2827))</f>
        <v/>
      </c>
      <c r="D2827">
        <f>IF(B2827="","",(YEAR(A2827)-YEAR(C2827))*12+MONTH(A2827)-MONTH(C2827))</f>
        <v/>
      </c>
      <c r="E2827" s="4">
        <f>IF(B2827="","",DATE(YEAR(C2827),MONTH(C2827),1))</f>
        <v/>
      </c>
      <c r="F2827">
        <f>IF(B2827="","",IF(COUNTIFS($B$2:B2827,B2827)=1,1,0))</f>
        <v/>
      </c>
    </row>
    <row r="2828">
      <c r="C2828" s="16">
        <f>IF(B2828="","",_xlfn.MINIFS($A$2:$A$3001,$B$2:$B$3001,B2828))</f>
        <v/>
      </c>
      <c r="D2828">
        <f>IF(B2828="","",(YEAR(A2828)-YEAR(C2828))*12+MONTH(A2828)-MONTH(C2828))</f>
        <v/>
      </c>
      <c r="E2828" s="4">
        <f>IF(B2828="","",DATE(YEAR(C2828),MONTH(C2828),1))</f>
        <v/>
      </c>
      <c r="F2828">
        <f>IF(B2828="","",IF(COUNTIFS($B$2:B2828,B2828)=1,1,0))</f>
        <v/>
      </c>
    </row>
    <row r="2829">
      <c r="C2829" s="16">
        <f>IF(B2829="","",_xlfn.MINIFS($A$2:$A$3001,$B$2:$B$3001,B2829))</f>
        <v/>
      </c>
      <c r="D2829">
        <f>IF(B2829="","",(YEAR(A2829)-YEAR(C2829))*12+MONTH(A2829)-MONTH(C2829))</f>
        <v/>
      </c>
      <c r="E2829" s="4">
        <f>IF(B2829="","",DATE(YEAR(C2829),MONTH(C2829),1))</f>
        <v/>
      </c>
      <c r="F2829">
        <f>IF(B2829="","",IF(COUNTIFS($B$2:B2829,B2829)=1,1,0))</f>
        <v/>
      </c>
    </row>
    <row r="2830">
      <c r="C2830" s="16">
        <f>IF(B2830="","",_xlfn.MINIFS($A$2:$A$3001,$B$2:$B$3001,B2830))</f>
        <v/>
      </c>
      <c r="D2830">
        <f>IF(B2830="","",(YEAR(A2830)-YEAR(C2830))*12+MONTH(A2830)-MONTH(C2830))</f>
        <v/>
      </c>
      <c r="E2830" s="4">
        <f>IF(B2830="","",DATE(YEAR(C2830),MONTH(C2830),1))</f>
        <v/>
      </c>
      <c r="F2830">
        <f>IF(B2830="","",IF(COUNTIFS($B$2:B2830,B2830)=1,1,0))</f>
        <v/>
      </c>
    </row>
    <row r="2831">
      <c r="C2831" s="16">
        <f>IF(B2831="","",_xlfn.MINIFS($A$2:$A$3001,$B$2:$B$3001,B2831))</f>
        <v/>
      </c>
      <c r="D2831">
        <f>IF(B2831="","",(YEAR(A2831)-YEAR(C2831))*12+MONTH(A2831)-MONTH(C2831))</f>
        <v/>
      </c>
      <c r="E2831" s="4">
        <f>IF(B2831="","",DATE(YEAR(C2831),MONTH(C2831),1))</f>
        <v/>
      </c>
      <c r="F2831">
        <f>IF(B2831="","",IF(COUNTIFS($B$2:B2831,B2831)=1,1,0))</f>
        <v/>
      </c>
    </row>
    <row r="2832">
      <c r="C2832" s="16">
        <f>IF(B2832="","",_xlfn.MINIFS($A$2:$A$3001,$B$2:$B$3001,B2832))</f>
        <v/>
      </c>
      <c r="D2832">
        <f>IF(B2832="","",(YEAR(A2832)-YEAR(C2832))*12+MONTH(A2832)-MONTH(C2832))</f>
        <v/>
      </c>
      <c r="E2832" s="4">
        <f>IF(B2832="","",DATE(YEAR(C2832),MONTH(C2832),1))</f>
        <v/>
      </c>
      <c r="F2832">
        <f>IF(B2832="","",IF(COUNTIFS($B$2:B2832,B2832)=1,1,0))</f>
        <v/>
      </c>
    </row>
    <row r="2833">
      <c r="C2833" s="16">
        <f>IF(B2833="","",_xlfn.MINIFS($A$2:$A$3001,$B$2:$B$3001,B2833))</f>
        <v/>
      </c>
      <c r="D2833">
        <f>IF(B2833="","",(YEAR(A2833)-YEAR(C2833))*12+MONTH(A2833)-MONTH(C2833))</f>
        <v/>
      </c>
      <c r="E2833" s="4">
        <f>IF(B2833="","",DATE(YEAR(C2833),MONTH(C2833),1))</f>
        <v/>
      </c>
      <c r="F2833">
        <f>IF(B2833="","",IF(COUNTIFS($B$2:B2833,B2833)=1,1,0))</f>
        <v/>
      </c>
    </row>
    <row r="2834">
      <c r="C2834" s="16">
        <f>IF(B2834="","",_xlfn.MINIFS($A$2:$A$3001,$B$2:$B$3001,B2834))</f>
        <v/>
      </c>
      <c r="D2834">
        <f>IF(B2834="","",(YEAR(A2834)-YEAR(C2834))*12+MONTH(A2834)-MONTH(C2834))</f>
        <v/>
      </c>
      <c r="E2834" s="4">
        <f>IF(B2834="","",DATE(YEAR(C2834),MONTH(C2834),1))</f>
        <v/>
      </c>
      <c r="F2834">
        <f>IF(B2834="","",IF(COUNTIFS($B$2:B2834,B2834)=1,1,0))</f>
        <v/>
      </c>
    </row>
    <row r="2835">
      <c r="C2835" s="16">
        <f>IF(B2835="","",_xlfn.MINIFS($A$2:$A$3001,$B$2:$B$3001,B2835))</f>
        <v/>
      </c>
      <c r="D2835">
        <f>IF(B2835="","",(YEAR(A2835)-YEAR(C2835))*12+MONTH(A2835)-MONTH(C2835))</f>
        <v/>
      </c>
      <c r="E2835" s="4">
        <f>IF(B2835="","",DATE(YEAR(C2835),MONTH(C2835),1))</f>
        <v/>
      </c>
      <c r="F2835">
        <f>IF(B2835="","",IF(COUNTIFS($B$2:B2835,B2835)=1,1,0))</f>
        <v/>
      </c>
    </row>
    <row r="2836">
      <c r="C2836" s="16">
        <f>IF(B2836="","",_xlfn.MINIFS($A$2:$A$3001,$B$2:$B$3001,B2836))</f>
        <v/>
      </c>
      <c r="D2836">
        <f>IF(B2836="","",(YEAR(A2836)-YEAR(C2836))*12+MONTH(A2836)-MONTH(C2836))</f>
        <v/>
      </c>
      <c r="E2836" s="4">
        <f>IF(B2836="","",DATE(YEAR(C2836),MONTH(C2836),1))</f>
        <v/>
      </c>
      <c r="F2836">
        <f>IF(B2836="","",IF(COUNTIFS($B$2:B2836,B2836)=1,1,0))</f>
        <v/>
      </c>
    </row>
    <row r="2837">
      <c r="C2837" s="16">
        <f>IF(B2837="","",_xlfn.MINIFS($A$2:$A$3001,$B$2:$B$3001,B2837))</f>
        <v/>
      </c>
      <c r="D2837">
        <f>IF(B2837="","",(YEAR(A2837)-YEAR(C2837))*12+MONTH(A2837)-MONTH(C2837))</f>
        <v/>
      </c>
      <c r="E2837" s="4">
        <f>IF(B2837="","",DATE(YEAR(C2837),MONTH(C2837),1))</f>
        <v/>
      </c>
      <c r="F2837">
        <f>IF(B2837="","",IF(COUNTIFS($B$2:B2837,B2837)=1,1,0))</f>
        <v/>
      </c>
    </row>
    <row r="2838">
      <c r="C2838" s="16">
        <f>IF(B2838="","",_xlfn.MINIFS($A$2:$A$3001,$B$2:$B$3001,B2838))</f>
        <v/>
      </c>
      <c r="D2838">
        <f>IF(B2838="","",(YEAR(A2838)-YEAR(C2838))*12+MONTH(A2838)-MONTH(C2838))</f>
        <v/>
      </c>
      <c r="E2838" s="4">
        <f>IF(B2838="","",DATE(YEAR(C2838),MONTH(C2838),1))</f>
        <v/>
      </c>
      <c r="F2838">
        <f>IF(B2838="","",IF(COUNTIFS($B$2:B2838,B2838)=1,1,0))</f>
        <v/>
      </c>
    </row>
    <row r="2839">
      <c r="C2839" s="16">
        <f>IF(B2839="","",_xlfn.MINIFS($A$2:$A$3001,$B$2:$B$3001,B2839))</f>
        <v/>
      </c>
      <c r="D2839">
        <f>IF(B2839="","",(YEAR(A2839)-YEAR(C2839))*12+MONTH(A2839)-MONTH(C2839))</f>
        <v/>
      </c>
      <c r="E2839" s="4">
        <f>IF(B2839="","",DATE(YEAR(C2839),MONTH(C2839),1))</f>
        <v/>
      </c>
      <c r="F2839">
        <f>IF(B2839="","",IF(COUNTIFS($B$2:B2839,B2839)=1,1,0))</f>
        <v/>
      </c>
    </row>
    <row r="2840">
      <c r="C2840" s="16">
        <f>IF(B2840="","",_xlfn.MINIFS($A$2:$A$3001,$B$2:$B$3001,B2840))</f>
        <v/>
      </c>
      <c r="D2840">
        <f>IF(B2840="","",(YEAR(A2840)-YEAR(C2840))*12+MONTH(A2840)-MONTH(C2840))</f>
        <v/>
      </c>
      <c r="E2840" s="4">
        <f>IF(B2840="","",DATE(YEAR(C2840),MONTH(C2840),1))</f>
        <v/>
      </c>
      <c r="F2840">
        <f>IF(B2840="","",IF(COUNTIFS($B$2:B2840,B2840)=1,1,0))</f>
        <v/>
      </c>
    </row>
    <row r="2841">
      <c r="C2841" s="16">
        <f>IF(B2841="","",_xlfn.MINIFS($A$2:$A$3001,$B$2:$B$3001,B2841))</f>
        <v/>
      </c>
      <c r="D2841">
        <f>IF(B2841="","",(YEAR(A2841)-YEAR(C2841))*12+MONTH(A2841)-MONTH(C2841))</f>
        <v/>
      </c>
      <c r="E2841" s="4">
        <f>IF(B2841="","",DATE(YEAR(C2841),MONTH(C2841),1))</f>
        <v/>
      </c>
      <c r="F2841">
        <f>IF(B2841="","",IF(COUNTIFS($B$2:B2841,B2841)=1,1,0))</f>
        <v/>
      </c>
    </row>
    <row r="2842">
      <c r="C2842" s="16">
        <f>IF(B2842="","",_xlfn.MINIFS($A$2:$A$3001,$B$2:$B$3001,B2842))</f>
        <v/>
      </c>
      <c r="D2842">
        <f>IF(B2842="","",(YEAR(A2842)-YEAR(C2842))*12+MONTH(A2842)-MONTH(C2842))</f>
        <v/>
      </c>
      <c r="E2842" s="4">
        <f>IF(B2842="","",DATE(YEAR(C2842),MONTH(C2842),1))</f>
        <v/>
      </c>
      <c r="F2842">
        <f>IF(B2842="","",IF(COUNTIFS($B$2:B2842,B2842)=1,1,0))</f>
        <v/>
      </c>
    </row>
    <row r="2843">
      <c r="C2843" s="16">
        <f>IF(B2843="","",_xlfn.MINIFS($A$2:$A$3001,$B$2:$B$3001,B2843))</f>
        <v/>
      </c>
      <c r="D2843">
        <f>IF(B2843="","",(YEAR(A2843)-YEAR(C2843))*12+MONTH(A2843)-MONTH(C2843))</f>
        <v/>
      </c>
      <c r="E2843" s="4">
        <f>IF(B2843="","",DATE(YEAR(C2843),MONTH(C2843),1))</f>
        <v/>
      </c>
      <c r="F2843">
        <f>IF(B2843="","",IF(COUNTIFS($B$2:B2843,B2843)=1,1,0))</f>
        <v/>
      </c>
    </row>
    <row r="2844">
      <c r="C2844" s="16">
        <f>IF(B2844="","",_xlfn.MINIFS($A$2:$A$3001,$B$2:$B$3001,B2844))</f>
        <v/>
      </c>
      <c r="D2844">
        <f>IF(B2844="","",(YEAR(A2844)-YEAR(C2844))*12+MONTH(A2844)-MONTH(C2844))</f>
        <v/>
      </c>
      <c r="E2844" s="4">
        <f>IF(B2844="","",DATE(YEAR(C2844),MONTH(C2844),1))</f>
        <v/>
      </c>
      <c r="F2844">
        <f>IF(B2844="","",IF(COUNTIFS($B$2:B2844,B2844)=1,1,0))</f>
        <v/>
      </c>
    </row>
    <row r="2845">
      <c r="C2845" s="16">
        <f>IF(B2845="","",_xlfn.MINIFS($A$2:$A$3001,$B$2:$B$3001,B2845))</f>
        <v/>
      </c>
      <c r="D2845">
        <f>IF(B2845="","",(YEAR(A2845)-YEAR(C2845))*12+MONTH(A2845)-MONTH(C2845))</f>
        <v/>
      </c>
      <c r="E2845" s="4">
        <f>IF(B2845="","",DATE(YEAR(C2845),MONTH(C2845),1))</f>
        <v/>
      </c>
      <c r="F2845">
        <f>IF(B2845="","",IF(COUNTIFS($B$2:B2845,B2845)=1,1,0))</f>
        <v/>
      </c>
    </row>
    <row r="2846">
      <c r="C2846" s="16">
        <f>IF(B2846="","",_xlfn.MINIFS($A$2:$A$3001,$B$2:$B$3001,B2846))</f>
        <v/>
      </c>
      <c r="D2846">
        <f>IF(B2846="","",(YEAR(A2846)-YEAR(C2846))*12+MONTH(A2846)-MONTH(C2846))</f>
        <v/>
      </c>
      <c r="E2846" s="4">
        <f>IF(B2846="","",DATE(YEAR(C2846),MONTH(C2846),1))</f>
        <v/>
      </c>
      <c r="F2846">
        <f>IF(B2846="","",IF(COUNTIFS($B$2:B2846,B2846)=1,1,0))</f>
        <v/>
      </c>
    </row>
    <row r="2847">
      <c r="C2847" s="16">
        <f>IF(B2847="","",_xlfn.MINIFS($A$2:$A$3001,$B$2:$B$3001,B2847))</f>
        <v/>
      </c>
      <c r="D2847">
        <f>IF(B2847="","",(YEAR(A2847)-YEAR(C2847))*12+MONTH(A2847)-MONTH(C2847))</f>
        <v/>
      </c>
      <c r="E2847" s="4">
        <f>IF(B2847="","",DATE(YEAR(C2847),MONTH(C2847),1))</f>
        <v/>
      </c>
      <c r="F2847">
        <f>IF(B2847="","",IF(COUNTIFS($B$2:B2847,B2847)=1,1,0))</f>
        <v/>
      </c>
    </row>
    <row r="2848">
      <c r="C2848" s="16">
        <f>IF(B2848="","",_xlfn.MINIFS($A$2:$A$3001,$B$2:$B$3001,B2848))</f>
        <v/>
      </c>
      <c r="D2848">
        <f>IF(B2848="","",(YEAR(A2848)-YEAR(C2848))*12+MONTH(A2848)-MONTH(C2848))</f>
        <v/>
      </c>
      <c r="E2848" s="4">
        <f>IF(B2848="","",DATE(YEAR(C2848),MONTH(C2848),1))</f>
        <v/>
      </c>
      <c r="F2848">
        <f>IF(B2848="","",IF(COUNTIFS($B$2:B2848,B2848)=1,1,0))</f>
        <v/>
      </c>
    </row>
    <row r="2849">
      <c r="C2849" s="16">
        <f>IF(B2849="","",_xlfn.MINIFS($A$2:$A$3001,$B$2:$B$3001,B2849))</f>
        <v/>
      </c>
      <c r="D2849">
        <f>IF(B2849="","",(YEAR(A2849)-YEAR(C2849))*12+MONTH(A2849)-MONTH(C2849))</f>
        <v/>
      </c>
      <c r="E2849" s="4">
        <f>IF(B2849="","",DATE(YEAR(C2849),MONTH(C2849),1))</f>
        <v/>
      </c>
      <c r="F2849">
        <f>IF(B2849="","",IF(COUNTIFS($B$2:B2849,B2849)=1,1,0))</f>
        <v/>
      </c>
    </row>
    <row r="2850">
      <c r="C2850" s="16">
        <f>IF(B2850="","",_xlfn.MINIFS($A$2:$A$3001,$B$2:$B$3001,B2850))</f>
        <v/>
      </c>
      <c r="D2850">
        <f>IF(B2850="","",(YEAR(A2850)-YEAR(C2850))*12+MONTH(A2850)-MONTH(C2850))</f>
        <v/>
      </c>
      <c r="E2850" s="4">
        <f>IF(B2850="","",DATE(YEAR(C2850),MONTH(C2850),1))</f>
        <v/>
      </c>
      <c r="F2850">
        <f>IF(B2850="","",IF(COUNTIFS($B$2:B2850,B2850)=1,1,0))</f>
        <v/>
      </c>
    </row>
    <row r="2851">
      <c r="C2851" s="16">
        <f>IF(B2851="","",_xlfn.MINIFS($A$2:$A$3001,$B$2:$B$3001,B2851))</f>
        <v/>
      </c>
      <c r="D2851">
        <f>IF(B2851="","",(YEAR(A2851)-YEAR(C2851))*12+MONTH(A2851)-MONTH(C2851))</f>
        <v/>
      </c>
      <c r="E2851" s="4">
        <f>IF(B2851="","",DATE(YEAR(C2851),MONTH(C2851),1))</f>
        <v/>
      </c>
      <c r="F2851">
        <f>IF(B2851="","",IF(COUNTIFS($B$2:B2851,B2851)=1,1,0))</f>
        <v/>
      </c>
    </row>
    <row r="2852">
      <c r="C2852" s="16">
        <f>IF(B2852="","",_xlfn.MINIFS($A$2:$A$3001,$B$2:$B$3001,B2852))</f>
        <v/>
      </c>
      <c r="D2852">
        <f>IF(B2852="","",(YEAR(A2852)-YEAR(C2852))*12+MONTH(A2852)-MONTH(C2852))</f>
        <v/>
      </c>
      <c r="E2852" s="4">
        <f>IF(B2852="","",DATE(YEAR(C2852),MONTH(C2852),1))</f>
        <v/>
      </c>
      <c r="F2852">
        <f>IF(B2852="","",IF(COUNTIFS($B$2:B2852,B2852)=1,1,0))</f>
        <v/>
      </c>
    </row>
    <row r="2853">
      <c r="C2853" s="16">
        <f>IF(B2853="","",_xlfn.MINIFS($A$2:$A$3001,$B$2:$B$3001,B2853))</f>
        <v/>
      </c>
      <c r="D2853">
        <f>IF(B2853="","",(YEAR(A2853)-YEAR(C2853))*12+MONTH(A2853)-MONTH(C2853))</f>
        <v/>
      </c>
      <c r="E2853" s="4">
        <f>IF(B2853="","",DATE(YEAR(C2853),MONTH(C2853),1))</f>
        <v/>
      </c>
      <c r="F2853">
        <f>IF(B2853="","",IF(COUNTIFS($B$2:B2853,B2853)=1,1,0))</f>
        <v/>
      </c>
    </row>
    <row r="2854">
      <c r="C2854" s="16">
        <f>IF(B2854="","",_xlfn.MINIFS($A$2:$A$3001,$B$2:$B$3001,B2854))</f>
        <v/>
      </c>
      <c r="D2854">
        <f>IF(B2854="","",(YEAR(A2854)-YEAR(C2854))*12+MONTH(A2854)-MONTH(C2854))</f>
        <v/>
      </c>
      <c r="E2854" s="4">
        <f>IF(B2854="","",DATE(YEAR(C2854),MONTH(C2854),1))</f>
        <v/>
      </c>
      <c r="F2854">
        <f>IF(B2854="","",IF(COUNTIFS($B$2:B2854,B2854)=1,1,0))</f>
        <v/>
      </c>
    </row>
    <row r="2855">
      <c r="C2855" s="16">
        <f>IF(B2855="","",_xlfn.MINIFS($A$2:$A$3001,$B$2:$B$3001,B2855))</f>
        <v/>
      </c>
      <c r="D2855">
        <f>IF(B2855="","",(YEAR(A2855)-YEAR(C2855))*12+MONTH(A2855)-MONTH(C2855))</f>
        <v/>
      </c>
      <c r="E2855" s="4">
        <f>IF(B2855="","",DATE(YEAR(C2855),MONTH(C2855),1))</f>
        <v/>
      </c>
      <c r="F2855">
        <f>IF(B2855="","",IF(COUNTIFS($B$2:B2855,B2855)=1,1,0))</f>
        <v/>
      </c>
    </row>
    <row r="2856">
      <c r="C2856" s="16">
        <f>IF(B2856="","",_xlfn.MINIFS($A$2:$A$3001,$B$2:$B$3001,B2856))</f>
        <v/>
      </c>
      <c r="D2856">
        <f>IF(B2856="","",(YEAR(A2856)-YEAR(C2856))*12+MONTH(A2856)-MONTH(C2856))</f>
        <v/>
      </c>
      <c r="E2856" s="4">
        <f>IF(B2856="","",DATE(YEAR(C2856),MONTH(C2856),1))</f>
        <v/>
      </c>
      <c r="F2856">
        <f>IF(B2856="","",IF(COUNTIFS($B$2:B2856,B2856)=1,1,0))</f>
        <v/>
      </c>
    </row>
    <row r="2857">
      <c r="C2857" s="16">
        <f>IF(B2857="","",_xlfn.MINIFS($A$2:$A$3001,$B$2:$B$3001,B2857))</f>
        <v/>
      </c>
      <c r="D2857">
        <f>IF(B2857="","",(YEAR(A2857)-YEAR(C2857))*12+MONTH(A2857)-MONTH(C2857))</f>
        <v/>
      </c>
      <c r="E2857" s="4">
        <f>IF(B2857="","",DATE(YEAR(C2857),MONTH(C2857),1))</f>
        <v/>
      </c>
      <c r="F2857">
        <f>IF(B2857="","",IF(COUNTIFS($B$2:B2857,B2857)=1,1,0))</f>
        <v/>
      </c>
    </row>
    <row r="2858">
      <c r="C2858" s="16">
        <f>IF(B2858="","",_xlfn.MINIFS($A$2:$A$3001,$B$2:$B$3001,B2858))</f>
        <v/>
      </c>
      <c r="D2858">
        <f>IF(B2858="","",(YEAR(A2858)-YEAR(C2858))*12+MONTH(A2858)-MONTH(C2858))</f>
        <v/>
      </c>
      <c r="E2858" s="4">
        <f>IF(B2858="","",DATE(YEAR(C2858),MONTH(C2858),1))</f>
        <v/>
      </c>
      <c r="F2858">
        <f>IF(B2858="","",IF(COUNTIFS($B$2:B2858,B2858)=1,1,0))</f>
        <v/>
      </c>
    </row>
    <row r="2859">
      <c r="C2859" s="16">
        <f>IF(B2859="","",_xlfn.MINIFS($A$2:$A$3001,$B$2:$B$3001,B2859))</f>
        <v/>
      </c>
      <c r="D2859">
        <f>IF(B2859="","",(YEAR(A2859)-YEAR(C2859))*12+MONTH(A2859)-MONTH(C2859))</f>
        <v/>
      </c>
      <c r="E2859" s="4">
        <f>IF(B2859="","",DATE(YEAR(C2859),MONTH(C2859),1))</f>
        <v/>
      </c>
      <c r="F2859">
        <f>IF(B2859="","",IF(COUNTIFS($B$2:B2859,B2859)=1,1,0))</f>
        <v/>
      </c>
    </row>
    <row r="2860">
      <c r="C2860" s="16">
        <f>IF(B2860="","",_xlfn.MINIFS($A$2:$A$3001,$B$2:$B$3001,B2860))</f>
        <v/>
      </c>
      <c r="D2860">
        <f>IF(B2860="","",(YEAR(A2860)-YEAR(C2860))*12+MONTH(A2860)-MONTH(C2860))</f>
        <v/>
      </c>
      <c r="E2860" s="4">
        <f>IF(B2860="","",DATE(YEAR(C2860),MONTH(C2860),1))</f>
        <v/>
      </c>
      <c r="F2860">
        <f>IF(B2860="","",IF(COUNTIFS($B$2:B2860,B2860)=1,1,0))</f>
        <v/>
      </c>
    </row>
    <row r="2861">
      <c r="C2861" s="16">
        <f>IF(B2861="","",_xlfn.MINIFS($A$2:$A$3001,$B$2:$B$3001,B2861))</f>
        <v/>
      </c>
      <c r="D2861">
        <f>IF(B2861="","",(YEAR(A2861)-YEAR(C2861))*12+MONTH(A2861)-MONTH(C2861))</f>
        <v/>
      </c>
      <c r="E2861" s="4">
        <f>IF(B2861="","",DATE(YEAR(C2861),MONTH(C2861),1))</f>
        <v/>
      </c>
      <c r="F2861">
        <f>IF(B2861="","",IF(COUNTIFS($B$2:B2861,B2861)=1,1,0))</f>
        <v/>
      </c>
    </row>
    <row r="2862">
      <c r="C2862" s="16">
        <f>IF(B2862="","",_xlfn.MINIFS($A$2:$A$3001,$B$2:$B$3001,B2862))</f>
        <v/>
      </c>
      <c r="D2862">
        <f>IF(B2862="","",(YEAR(A2862)-YEAR(C2862))*12+MONTH(A2862)-MONTH(C2862))</f>
        <v/>
      </c>
      <c r="E2862" s="4">
        <f>IF(B2862="","",DATE(YEAR(C2862),MONTH(C2862),1))</f>
        <v/>
      </c>
      <c r="F2862">
        <f>IF(B2862="","",IF(COUNTIFS($B$2:B2862,B2862)=1,1,0))</f>
        <v/>
      </c>
    </row>
    <row r="2863">
      <c r="C2863" s="16">
        <f>IF(B2863="","",_xlfn.MINIFS($A$2:$A$3001,$B$2:$B$3001,B2863))</f>
        <v/>
      </c>
      <c r="D2863">
        <f>IF(B2863="","",(YEAR(A2863)-YEAR(C2863))*12+MONTH(A2863)-MONTH(C2863))</f>
        <v/>
      </c>
      <c r="E2863" s="4">
        <f>IF(B2863="","",DATE(YEAR(C2863),MONTH(C2863),1))</f>
        <v/>
      </c>
      <c r="F2863">
        <f>IF(B2863="","",IF(COUNTIFS($B$2:B2863,B2863)=1,1,0))</f>
        <v/>
      </c>
    </row>
    <row r="2864">
      <c r="C2864" s="16">
        <f>IF(B2864="","",_xlfn.MINIFS($A$2:$A$3001,$B$2:$B$3001,B2864))</f>
        <v/>
      </c>
      <c r="D2864">
        <f>IF(B2864="","",(YEAR(A2864)-YEAR(C2864))*12+MONTH(A2864)-MONTH(C2864))</f>
        <v/>
      </c>
      <c r="E2864" s="4">
        <f>IF(B2864="","",DATE(YEAR(C2864),MONTH(C2864),1))</f>
        <v/>
      </c>
      <c r="F2864">
        <f>IF(B2864="","",IF(COUNTIFS($B$2:B2864,B2864)=1,1,0))</f>
        <v/>
      </c>
    </row>
    <row r="2865">
      <c r="C2865" s="16">
        <f>IF(B2865="","",_xlfn.MINIFS($A$2:$A$3001,$B$2:$B$3001,B2865))</f>
        <v/>
      </c>
      <c r="D2865">
        <f>IF(B2865="","",(YEAR(A2865)-YEAR(C2865))*12+MONTH(A2865)-MONTH(C2865))</f>
        <v/>
      </c>
      <c r="E2865" s="4">
        <f>IF(B2865="","",DATE(YEAR(C2865),MONTH(C2865),1))</f>
        <v/>
      </c>
      <c r="F2865">
        <f>IF(B2865="","",IF(COUNTIFS($B$2:B2865,B2865)=1,1,0))</f>
        <v/>
      </c>
    </row>
    <row r="2866">
      <c r="C2866" s="16">
        <f>IF(B2866="","",_xlfn.MINIFS($A$2:$A$3001,$B$2:$B$3001,B2866))</f>
        <v/>
      </c>
      <c r="D2866">
        <f>IF(B2866="","",(YEAR(A2866)-YEAR(C2866))*12+MONTH(A2866)-MONTH(C2866))</f>
        <v/>
      </c>
      <c r="E2866" s="4">
        <f>IF(B2866="","",DATE(YEAR(C2866),MONTH(C2866),1))</f>
        <v/>
      </c>
      <c r="F2866">
        <f>IF(B2866="","",IF(COUNTIFS($B$2:B2866,B2866)=1,1,0))</f>
        <v/>
      </c>
    </row>
    <row r="2867">
      <c r="C2867" s="16">
        <f>IF(B2867="","",_xlfn.MINIFS($A$2:$A$3001,$B$2:$B$3001,B2867))</f>
        <v/>
      </c>
      <c r="D2867">
        <f>IF(B2867="","",(YEAR(A2867)-YEAR(C2867))*12+MONTH(A2867)-MONTH(C2867))</f>
        <v/>
      </c>
      <c r="E2867" s="4">
        <f>IF(B2867="","",DATE(YEAR(C2867),MONTH(C2867),1))</f>
        <v/>
      </c>
      <c r="F2867">
        <f>IF(B2867="","",IF(COUNTIFS($B$2:B2867,B2867)=1,1,0))</f>
        <v/>
      </c>
    </row>
    <row r="2868">
      <c r="C2868" s="16">
        <f>IF(B2868="","",_xlfn.MINIFS($A$2:$A$3001,$B$2:$B$3001,B2868))</f>
        <v/>
      </c>
      <c r="D2868">
        <f>IF(B2868="","",(YEAR(A2868)-YEAR(C2868))*12+MONTH(A2868)-MONTH(C2868))</f>
        <v/>
      </c>
      <c r="E2868" s="4">
        <f>IF(B2868="","",DATE(YEAR(C2868),MONTH(C2868),1))</f>
        <v/>
      </c>
      <c r="F2868">
        <f>IF(B2868="","",IF(COUNTIFS($B$2:B2868,B2868)=1,1,0))</f>
        <v/>
      </c>
    </row>
    <row r="2869">
      <c r="C2869" s="16">
        <f>IF(B2869="","",_xlfn.MINIFS($A$2:$A$3001,$B$2:$B$3001,B2869))</f>
        <v/>
      </c>
      <c r="D2869">
        <f>IF(B2869="","",(YEAR(A2869)-YEAR(C2869))*12+MONTH(A2869)-MONTH(C2869))</f>
        <v/>
      </c>
      <c r="E2869" s="4">
        <f>IF(B2869="","",DATE(YEAR(C2869),MONTH(C2869),1))</f>
        <v/>
      </c>
      <c r="F2869">
        <f>IF(B2869="","",IF(COUNTIFS($B$2:B2869,B2869)=1,1,0))</f>
        <v/>
      </c>
    </row>
    <row r="2870">
      <c r="C2870" s="16">
        <f>IF(B2870="","",_xlfn.MINIFS($A$2:$A$3001,$B$2:$B$3001,B2870))</f>
        <v/>
      </c>
      <c r="D2870">
        <f>IF(B2870="","",(YEAR(A2870)-YEAR(C2870))*12+MONTH(A2870)-MONTH(C2870))</f>
        <v/>
      </c>
      <c r="E2870" s="4">
        <f>IF(B2870="","",DATE(YEAR(C2870),MONTH(C2870),1))</f>
        <v/>
      </c>
      <c r="F2870">
        <f>IF(B2870="","",IF(COUNTIFS($B$2:B2870,B2870)=1,1,0))</f>
        <v/>
      </c>
    </row>
    <row r="2871">
      <c r="C2871" s="16">
        <f>IF(B2871="","",_xlfn.MINIFS($A$2:$A$3001,$B$2:$B$3001,B2871))</f>
        <v/>
      </c>
      <c r="D2871">
        <f>IF(B2871="","",(YEAR(A2871)-YEAR(C2871))*12+MONTH(A2871)-MONTH(C2871))</f>
        <v/>
      </c>
      <c r="E2871" s="4">
        <f>IF(B2871="","",DATE(YEAR(C2871),MONTH(C2871),1))</f>
        <v/>
      </c>
      <c r="F2871">
        <f>IF(B2871="","",IF(COUNTIFS($B$2:B2871,B2871)=1,1,0))</f>
        <v/>
      </c>
    </row>
    <row r="2872">
      <c r="C2872" s="16">
        <f>IF(B2872="","",_xlfn.MINIFS($A$2:$A$3001,$B$2:$B$3001,B2872))</f>
        <v/>
      </c>
      <c r="D2872">
        <f>IF(B2872="","",(YEAR(A2872)-YEAR(C2872))*12+MONTH(A2872)-MONTH(C2872))</f>
        <v/>
      </c>
      <c r="E2872" s="4">
        <f>IF(B2872="","",DATE(YEAR(C2872),MONTH(C2872),1))</f>
        <v/>
      </c>
      <c r="F2872">
        <f>IF(B2872="","",IF(COUNTIFS($B$2:B2872,B2872)=1,1,0))</f>
        <v/>
      </c>
    </row>
    <row r="2873">
      <c r="C2873" s="16">
        <f>IF(B2873="","",_xlfn.MINIFS($A$2:$A$3001,$B$2:$B$3001,B2873))</f>
        <v/>
      </c>
      <c r="D2873">
        <f>IF(B2873="","",(YEAR(A2873)-YEAR(C2873))*12+MONTH(A2873)-MONTH(C2873))</f>
        <v/>
      </c>
      <c r="E2873" s="4">
        <f>IF(B2873="","",DATE(YEAR(C2873),MONTH(C2873),1))</f>
        <v/>
      </c>
      <c r="F2873">
        <f>IF(B2873="","",IF(COUNTIFS($B$2:B2873,B2873)=1,1,0))</f>
        <v/>
      </c>
    </row>
    <row r="2874">
      <c r="C2874" s="16">
        <f>IF(B2874="","",_xlfn.MINIFS($A$2:$A$3001,$B$2:$B$3001,B2874))</f>
        <v/>
      </c>
      <c r="D2874">
        <f>IF(B2874="","",(YEAR(A2874)-YEAR(C2874))*12+MONTH(A2874)-MONTH(C2874))</f>
        <v/>
      </c>
      <c r="E2874" s="4">
        <f>IF(B2874="","",DATE(YEAR(C2874),MONTH(C2874),1))</f>
        <v/>
      </c>
      <c r="F2874">
        <f>IF(B2874="","",IF(COUNTIFS($B$2:B2874,B2874)=1,1,0))</f>
        <v/>
      </c>
    </row>
    <row r="2875">
      <c r="C2875" s="16">
        <f>IF(B2875="","",_xlfn.MINIFS($A$2:$A$3001,$B$2:$B$3001,B2875))</f>
        <v/>
      </c>
      <c r="D2875">
        <f>IF(B2875="","",(YEAR(A2875)-YEAR(C2875))*12+MONTH(A2875)-MONTH(C2875))</f>
        <v/>
      </c>
      <c r="E2875" s="4">
        <f>IF(B2875="","",DATE(YEAR(C2875),MONTH(C2875),1))</f>
        <v/>
      </c>
      <c r="F2875">
        <f>IF(B2875="","",IF(COUNTIFS($B$2:B2875,B2875)=1,1,0))</f>
        <v/>
      </c>
    </row>
    <row r="2876">
      <c r="C2876" s="16">
        <f>IF(B2876="","",_xlfn.MINIFS($A$2:$A$3001,$B$2:$B$3001,B2876))</f>
        <v/>
      </c>
      <c r="D2876">
        <f>IF(B2876="","",(YEAR(A2876)-YEAR(C2876))*12+MONTH(A2876)-MONTH(C2876))</f>
        <v/>
      </c>
      <c r="E2876" s="4">
        <f>IF(B2876="","",DATE(YEAR(C2876),MONTH(C2876),1))</f>
        <v/>
      </c>
      <c r="F2876">
        <f>IF(B2876="","",IF(COUNTIFS($B$2:B2876,B2876)=1,1,0))</f>
        <v/>
      </c>
    </row>
    <row r="2877">
      <c r="C2877" s="16">
        <f>IF(B2877="","",_xlfn.MINIFS($A$2:$A$3001,$B$2:$B$3001,B2877))</f>
        <v/>
      </c>
      <c r="D2877">
        <f>IF(B2877="","",(YEAR(A2877)-YEAR(C2877))*12+MONTH(A2877)-MONTH(C2877))</f>
        <v/>
      </c>
      <c r="E2877" s="4">
        <f>IF(B2877="","",DATE(YEAR(C2877),MONTH(C2877),1))</f>
        <v/>
      </c>
      <c r="F2877">
        <f>IF(B2877="","",IF(COUNTIFS($B$2:B2877,B2877)=1,1,0))</f>
        <v/>
      </c>
    </row>
    <row r="2878">
      <c r="C2878" s="16">
        <f>IF(B2878="","",_xlfn.MINIFS($A$2:$A$3001,$B$2:$B$3001,B2878))</f>
        <v/>
      </c>
      <c r="D2878">
        <f>IF(B2878="","",(YEAR(A2878)-YEAR(C2878))*12+MONTH(A2878)-MONTH(C2878))</f>
        <v/>
      </c>
      <c r="E2878" s="4">
        <f>IF(B2878="","",DATE(YEAR(C2878),MONTH(C2878),1))</f>
        <v/>
      </c>
      <c r="F2878">
        <f>IF(B2878="","",IF(COUNTIFS($B$2:B2878,B2878)=1,1,0))</f>
        <v/>
      </c>
    </row>
    <row r="2879">
      <c r="C2879" s="16">
        <f>IF(B2879="","",_xlfn.MINIFS($A$2:$A$3001,$B$2:$B$3001,B2879))</f>
        <v/>
      </c>
      <c r="D2879">
        <f>IF(B2879="","",(YEAR(A2879)-YEAR(C2879))*12+MONTH(A2879)-MONTH(C2879))</f>
        <v/>
      </c>
      <c r="E2879" s="4">
        <f>IF(B2879="","",DATE(YEAR(C2879),MONTH(C2879),1))</f>
        <v/>
      </c>
      <c r="F2879">
        <f>IF(B2879="","",IF(COUNTIFS($B$2:B2879,B2879)=1,1,0))</f>
        <v/>
      </c>
    </row>
    <row r="2880">
      <c r="C2880" s="16">
        <f>IF(B2880="","",_xlfn.MINIFS($A$2:$A$3001,$B$2:$B$3001,B2880))</f>
        <v/>
      </c>
      <c r="D2880">
        <f>IF(B2880="","",(YEAR(A2880)-YEAR(C2880))*12+MONTH(A2880)-MONTH(C2880))</f>
        <v/>
      </c>
      <c r="E2880" s="4">
        <f>IF(B2880="","",DATE(YEAR(C2880),MONTH(C2880),1))</f>
        <v/>
      </c>
      <c r="F2880">
        <f>IF(B2880="","",IF(COUNTIFS($B$2:B2880,B2880)=1,1,0))</f>
        <v/>
      </c>
    </row>
    <row r="2881">
      <c r="C2881" s="16">
        <f>IF(B2881="","",_xlfn.MINIFS($A$2:$A$3001,$B$2:$B$3001,B2881))</f>
        <v/>
      </c>
      <c r="D2881">
        <f>IF(B2881="","",(YEAR(A2881)-YEAR(C2881))*12+MONTH(A2881)-MONTH(C2881))</f>
        <v/>
      </c>
      <c r="E2881" s="4">
        <f>IF(B2881="","",DATE(YEAR(C2881),MONTH(C2881),1))</f>
        <v/>
      </c>
      <c r="F2881">
        <f>IF(B2881="","",IF(COUNTIFS($B$2:B2881,B2881)=1,1,0))</f>
        <v/>
      </c>
    </row>
    <row r="2882">
      <c r="C2882" s="16">
        <f>IF(B2882="","",_xlfn.MINIFS($A$2:$A$3001,$B$2:$B$3001,B2882))</f>
        <v/>
      </c>
      <c r="D2882">
        <f>IF(B2882="","",(YEAR(A2882)-YEAR(C2882))*12+MONTH(A2882)-MONTH(C2882))</f>
        <v/>
      </c>
      <c r="E2882" s="4">
        <f>IF(B2882="","",DATE(YEAR(C2882),MONTH(C2882),1))</f>
        <v/>
      </c>
      <c r="F2882">
        <f>IF(B2882="","",IF(COUNTIFS($B$2:B2882,B2882)=1,1,0))</f>
        <v/>
      </c>
    </row>
    <row r="2883">
      <c r="C2883" s="16">
        <f>IF(B2883="","",_xlfn.MINIFS($A$2:$A$3001,$B$2:$B$3001,B2883))</f>
        <v/>
      </c>
      <c r="D2883">
        <f>IF(B2883="","",(YEAR(A2883)-YEAR(C2883))*12+MONTH(A2883)-MONTH(C2883))</f>
        <v/>
      </c>
      <c r="E2883" s="4">
        <f>IF(B2883="","",DATE(YEAR(C2883),MONTH(C2883),1))</f>
        <v/>
      </c>
      <c r="F2883">
        <f>IF(B2883="","",IF(COUNTIFS($B$2:B2883,B2883)=1,1,0))</f>
        <v/>
      </c>
    </row>
    <row r="2884">
      <c r="C2884" s="16">
        <f>IF(B2884="","",_xlfn.MINIFS($A$2:$A$3001,$B$2:$B$3001,B2884))</f>
        <v/>
      </c>
      <c r="D2884">
        <f>IF(B2884="","",(YEAR(A2884)-YEAR(C2884))*12+MONTH(A2884)-MONTH(C2884))</f>
        <v/>
      </c>
      <c r="E2884" s="4">
        <f>IF(B2884="","",DATE(YEAR(C2884),MONTH(C2884),1))</f>
        <v/>
      </c>
      <c r="F2884">
        <f>IF(B2884="","",IF(COUNTIFS($B$2:B2884,B2884)=1,1,0))</f>
        <v/>
      </c>
    </row>
    <row r="2885">
      <c r="C2885" s="16">
        <f>IF(B2885="","",_xlfn.MINIFS($A$2:$A$3001,$B$2:$B$3001,B2885))</f>
        <v/>
      </c>
      <c r="D2885">
        <f>IF(B2885="","",(YEAR(A2885)-YEAR(C2885))*12+MONTH(A2885)-MONTH(C2885))</f>
        <v/>
      </c>
      <c r="E2885" s="4">
        <f>IF(B2885="","",DATE(YEAR(C2885),MONTH(C2885),1))</f>
        <v/>
      </c>
      <c r="F2885">
        <f>IF(B2885="","",IF(COUNTIFS($B$2:B2885,B2885)=1,1,0))</f>
        <v/>
      </c>
    </row>
    <row r="2886">
      <c r="C2886" s="16">
        <f>IF(B2886="","",_xlfn.MINIFS($A$2:$A$3001,$B$2:$B$3001,B2886))</f>
        <v/>
      </c>
      <c r="D2886">
        <f>IF(B2886="","",(YEAR(A2886)-YEAR(C2886))*12+MONTH(A2886)-MONTH(C2886))</f>
        <v/>
      </c>
      <c r="E2886" s="4">
        <f>IF(B2886="","",DATE(YEAR(C2886),MONTH(C2886),1))</f>
        <v/>
      </c>
      <c r="F2886">
        <f>IF(B2886="","",IF(COUNTIFS($B$2:B2886,B2886)=1,1,0))</f>
        <v/>
      </c>
    </row>
    <row r="2887">
      <c r="C2887" s="16">
        <f>IF(B2887="","",_xlfn.MINIFS($A$2:$A$3001,$B$2:$B$3001,B2887))</f>
        <v/>
      </c>
      <c r="D2887">
        <f>IF(B2887="","",(YEAR(A2887)-YEAR(C2887))*12+MONTH(A2887)-MONTH(C2887))</f>
        <v/>
      </c>
      <c r="E2887" s="4">
        <f>IF(B2887="","",DATE(YEAR(C2887),MONTH(C2887),1))</f>
        <v/>
      </c>
      <c r="F2887">
        <f>IF(B2887="","",IF(COUNTIFS($B$2:B2887,B2887)=1,1,0))</f>
        <v/>
      </c>
    </row>
    <row r="2888">
      <c r="C2888" s="16">
        <f>IF(B2888="","",_xlfn.MINIFS($A$2:$A$3001,$B$2:$B$3001,B2888))</f>
        <v/>
      </c>
      <c r="D2888">
        <f>IF(B2888="","",(YEAR(A2888)-YEAR(C2888))*12+MONTH(A2888)-MONTH(C2888))</f>
        <v/>
      </c>
      <c r="E2888" s="4">
        <f>IF(B2888="","",DATE(YEAR(C2888),MONTH(C2888),1))</f>
        <v/>
      </c>
      <c r="F2888">
        <f>IF(B2888="","",IF(COUNTIFS($B$2:B2888,B2888)=1,1,0))</f>
        <v/>
      </c>
    </row>
    <row r="2889">
      <c r="C2889" s="16">
        <f>IF(B2889="","",_xlfn.MINIFS($A$2:$A$3001,$B$2:$B$3001,B2889))</f>
        <v/>
      </c>
      <c r="D2889">
        <f>IF(B2889="","",(YEAR(A2889)-YEAR(C2889))*12+MONTH(A2889)-MONTH(C2889))</f>
        <v/>
      </c>
      <c r="E2889" s="4">
        <f>IF(B2889="","",DATE(YEAR(C2889),MONTH(C2889),1))</f>
        <v/>
      </c>
      <c r="F2889">
        <f>IF(B2889="","",IF(COUNTIFS($B$2:B2889,B2889)=1,1,0))</f>
        <v/>
      </c>
    </row>
    <row r="2890">
      <c r="C2890" s="16">
        <f>IF(B2890="","",_xlfn.MINIFS($A$2:$A$3001,$B$2:$B$3001,B2890))</f>
        <v/>
      </c>
      <c r="D2890">
        <f>IF(B2890="","",(YEAR(A2890)-YEAR(C2890))*12+MONTH(A2890)-MONTH(C2890))</f>
        <v/>
      </c>
      <c r="E2890" s="4">
        <f>IF(B2890="","",DATE(YEAR(C2890),MONTH(C2890),1))</f>
        <v/>
      </c>
      <c r="F2890">
        <f>IF(B2890="","",IF(COUNTIFS($B$2:B2890,B2890)=1,1,0))</f>
        <v/>
      </c>
    </row>
    <row r="2891">
      <c r="C2891" s="16">
        <f>IF(B2891="","",_xlfn.MINIFS($A$2:$A$3001,$B$2:$B$3001,B2891))</f>
        <v/>
      </c>
      <c r="D2891">
        <f>IF(B2891="","",(YEAR(A2891)-YEAR(C2891))*12+MONTH(A2891)-MONTH(C2891))</f>
        <v/>
      </c>
      <c r="E2891" s="4">
        <f>IF(B2891="","",DATE(YEAR(C2891),MONTH(C2891),1))</f>
        <v/>
      </c>
      <c r="F2891">
        <f>IF(B2891="","",IF(COUNTIFS($B$2:B2891,B2891)=1,1,0))</f>
        <v/>
      </c>
    </row>
    <row r="2892">
      <c r="C2892" s="16">
        <f>IF(B2892="","",_xlfn.MINIFS($A$2:$A$3001,$B$2:$B$3001,B2892))</f>
        <v/>
      </c>
      <c r="D2892">
        <f>IF(B2892="","",(YEAR(A2892)-YEAR(C2892))*12+MONTH(A2892)-MONTH(C2892))</f>
        <v/>
      </c>
      <c r="E2892" s="4">
        <f>IF(B2892="","",DATE(YEAR(C2892),MONTH(C2892),1))</f>
        <v/>
      </c>
      <c r="F2892">
        <f>IF(B2892="","",IF(COUNTIFS($B$2:B2892,B2892)=1,1,0))</f>
        <v/>
      </c>
    </row>
    <row r="2893">
      <c r="C2893" s="16">
        <f>IF(B2893="","",_xlfn.MINIFS($A$2:$A$3001,$B$2:$B$3001,B2893))</f>
        <v/>
      </c>
      <c r="D2893">
        <f>IF(B2893="","",(YEAR(A2893)-YEAR(C2893))*12+MONTH(A2893)-MONTH(C2893))</f>
        <v/>
      </c>
      <c r="E2893" s="4">
        <f>IF(B2893="","",DATE(YEAR(C2893),MONTH(C2893),1))</f>
        <v/>
      </c>
      <c r="F2893">
        <f>IF(B2893="","",IF(COUNTIFS($B$2:B2893,B2893)=1,1,0))</f>
        <v/>
      </c>
    </row>
    <row r="2894">
      <c r="C2894" s="16">
        <f>IF(B2894="","",_xlfn.MINIFS($A$2:$A$3001,$B$2:$B$3001,B2894))</f>
        <v/>
      </c>
      <c r="D2894">
        <f>IF(B2894="","",(YEAR(A2894)-YEAR(C2894))*12+MONTH(A2894)-MONTH(C2894))</f>
        <v/>
      </c>
      <c r="E2894" s="4">
        <f>IF(B2894="","",DATE(YEAR(C2894),MONTH(C2894),1))</f>
        <v/>
      </c>
      <c r="F2894">
        <f>IF(B2894="","",IF(COUNTIFS($B$2:B2894,B2894)=1,1,0))</f>
        <v/>
      </c>
    </row>
    <row r="2895">
      <c r="C2895" s="16">
        <f>IF(B2895="","",_xlfn.MINIFS($A$2:$A$3001,$B$2:$B$3001,B2895))</f>
        <v/>
      </c>
      <c r="D2895">
        <f>IF(B2895="","",(YEAR(A2895)-YEAR(C2895))*12+MONTH(A2895)-MONTH(C2895))</f>
        <v/>
      </c>
      <c r="E2895" s="4">
        <f>IF(B2895="","",DATE(YEAR(C2895),MONTH(C2895),1))</f>
        <v/>
      </c>
      <c r="F2895">
        <f>IF(B2895="","",IF(COUNTIFS($B$2:B2895,B2895)=1,1,0))</f>
        <v/>
      </c>
    </row>
    <row r="2896">
      <c r="C2896" s="16">
        <f>IF(B2896="","",_xlfn.MINIFS($A$2:$A$3001,$B$2:$B$3001,B2896))</f>
        <v/>
      </c>
      <c r="D2896">
        <f>IF(B2896="","",(YEAR(A2896)-YEAR(C2896))*12+MONTH(A2896)-MONTH(C2896))</f>
        <v/>
      </c>
      <c r="E2896" s="4">
        <f>IF(B2896="","",DATE(YEAR(C2896),MONTH(C2896),1))</f>
        <v/>
      </c>
      <c r="F2896">
        <f>IF(B2896="","",IF(COUNTIFS($B$2:B2896,B2896)=1,1,0))</f>
        <v/>
      </c>
    </row>
    <row r="2897">
      <c r="C2897" s="16">
        <f>IF(B2897="","",_xlfn.MINIFS($A$2:$A$3001,$B$2:$B$3001,B2897))</f>
        <v/>
      </c>
      <c r="D2897">
        <f>IF(B2897="","",(YEAR(A2897)-YEAR(C2897))*12+MONTH(A2897)-MONTH(C2897))</f>
        <v/>
      </c>
      <c r="E2897" s="4">
        <f>IF(B2897="","",DATE(YEAR(C2897),MONTH(C2897),1))</f>
        <v/>
      </c>
      <c r="F2897">
        <f>IF(B2897="","",IF(COUNTIFS($B$2:B2897,B2897)=1,1,0))</f>
        <v/>
      </c>
    </row>
    <row r="2898">
      <c r="C2898" s="16">
        <f>IF(B2898="","",_xlfn.MINIFS($A$2:$A$3001,$B$2:$B$3001,B2898))</f>
        <v/>
      </c>
      <c r="D2898">
        <f>IF(B2898="","",(YEAR(A2898)-YEAR(C2898))*12+MONTH(A2898)-MONTH(C2898))</f>
        <v/>
      </c>
      <c r="E2898" s="4">
        <f>IF(B2898="","",DATE(YEAR(C2898),MONTH(C2898),1))</f>
        <v/>
      </c>
      <c r="F2898">
        <f>IF(B2898="","",IF(COUNTIFS($B$2:B2898,B2898)=1,1,0))</f>
        <v/>
      </c>
    </row>
    <row r="2899">
      <c r="C2899" s="16">
        <f>IF(B2899="","",_xlfn.MINIFS($A$2:$A$3001,$B$2:$B$3001,B2899))</f>
        <v/>
      </c>
      <c r="D2899">
        <f>IF(B2899="","",(YEAR(A2899)-YEAR(C2899))*12+MONTH(A2899)-MONTH(C2899))</f>
        <v/>
      </c>
      <c r="E2899" s="4">
        <f>IF(B2899="","",DATE(YEAR(C2899),MONTH(C2899),1))</f>
        <v/>
      </c>
      <c r="F2899">
        <f>IF(B2899="","",IF(COUNTIFS($B$2:B2899,B2899)=1,1,0))</f>
        <v/>
      </c>
    </row>
    <row r="2900">
      <c r="C2900" s="16">
        <f>IF(B2900="","",_xlfn.MINIFS($A$2:$A$3001,$B$2:$B$3001,B2900))</f>
        <v/>
      </c>
      <c r="D2900">
        <f>IF(B2900="","",(YEAR(A2900)-YEAR(C2900))*12+MONTH(A2900)-MONTH(C2900))</f>
        <v/>
      </c>
      <c r="E2900" s="4">
        <f>IF(B2900="","",DATE(YEAR(C2900),MONTH(C2900),1))</f>
        <v/>
      </c>
      <c r="F2900">
        <f>IF(B2900="","",IF(COUNTIFS($B$2:B2900,B2900)=1,1,0))</f>
        <v/>
      </c>
    </row>
    <row r="2901">
      <c r="C2901" s="16">
        <f>IF(B2901="","",_xlfn.MINIFS($A$2:$A$3001,$B$2:$B$3001,B2901))</f>
        <v/>
      </c>
      <c r="D2901">
        <f>IF(B2901="","",(YEAR(A2901)-YEAR(C2901))*12+MONTH(A2901)-MONTH(C2901))</f>
        <v/>
      </c>
      <c r="E2901" s="4">
        <f>IF(B2901="","",DATE(YEAR(C2901),MONTH(C2901),1))</f>
        <v/>
      </c>
      <c r="F2901">
        <f>IF(B2901="","",IF(COUNTIFS($B$2:B2901,B2901)=1,1,0))</f>
        <v/>
      </c>
    </row>
    <row r="2902">
      <c r="C2902" s="16">
        <f>IF(B2902="","",_xlfn.MINIFS($A$2:$A$3001,$B$2:$B$3001,B2902))</f>
        <v/>
      </c>
      <c r="D2902">
        <f>IF(B2902="","",(YEAR(A2902)-YEAR(C2902))*12+MONTH(A2902)-MONTH(C2902))</f>
        <v/>
      </c>
      <c r="E2902" s="4">
        <f>IF(B2902="","",DATE(YEAR(C2902),MONTH(C2902),1))</f>
        <v/>
      </c>
      <c r="F2902">
        <f>IF(B2902="","",IF(COUNTIFS($B$2:B2902,B2902)=1,1,0))</f>
        <v/>
      </c>
    </row>
    <row r="2903">
      <c r="C2903" s="16">
        <f>IF(B2903="","",_xlfn.MINIFS($A$2:$A$3001,$B$2:$B$3001,B2903))</f>
        <v/>
      </c>
      <c r="D2903">
        <f>IF(B2903="","",(YEAR(A2903)-YEAR(C2903))*12+MONTH(A2903)-MONTH(C2903))</f>
        <v/>
      </c>
      <c r="E2903" s="4">
        <f>IF(B2903="","",DATE(YEAR(C2903),MONTH(C2903),1))</f>
        <v/>
      </c>
      <c r="F2903">
        <f>IF(B2903="","",IF(COUNTIFS($B$2:B2903,B2903)=1,1,0))</f>
        <v/>
      </c>
    </row>
    <row r="2904">
      <c r="C2904" s="16">
        <f>IF(B2904="","",_xlfn.MINIFS($A$2:$A$3001,$B$2:$B$3001,B2904))</f>
        <v/>
      </c>
      <c r="D2904">
        <f>IF(B2904="","",(YEAR(A2904)-YEAR(C2904))*12+MONTH(A2904)-MONTH(C2904))</f>
        <v/>
      </c>
      <c r="E2904" s="4">
        <f>IF(B2904="","",DATE(YEAR(C2904),MONTH(C2904),1))</f>
        <v/>
      </c>
      <c r="F2904">
        <f>IF(B2904="","",IF(COUNTIFS($B$2:B2904,B2904)=1,1,0))</f>
        <v/>
      </c>
    </row>
    <row r="2905">
      <c r="C2905" s="16">
        <f>IF(B2905="","",_xlfn.MINIFS($A$2:$A$3001,$B$2:$B$3001,B2905))</f>
        <v/>
      </c>
      <c r="D2905">
        <f>IF(B2905="","",(YEAR(A2905)-YEAR(C2905))*12+MONTH(A2905)-MONTH(C2905))</f>
        <v/>
      </c>
      <c r="E2905" s="4">
        <f>IF(B2905="","",DATE(YEAR(C2905),MONTH(C2905),1))</f>
        <v/>
      </c>
      <c r="F2905">
        <f>IF(B2905="","",IF(COUNTIFS($B$2:B2905,B2905)=1,1,0))</f>
        <v/>
      </c>
    </row>
    <row r="2906">
      <c r="C2906" s="16">
        <f>IF(B2906="","",_xlfn.MINIFS($A$2:$A$3001,$B$2:$B$3001,B2906))</f>
        <v/>
      </c>
      <c r="D2906">
        <f>IF(B2906="","",(YEAR(A2906)-YEAR(C2906))*12+MONTH(A2906)-MONTH(C2906))</f>
        <v/>
      </c>
      <c r="E2906" s="4">
        <f>IF(B2906="","",DATE(YEAR(C2906),MONTH(C2906),1))</f>
        <v/>
      </c>
      <c r="F2906">
        <f>IF(B2906="","",IF(COUNTIFS($B$2:B2906,B2906)=1,1,0))</f>
        <v/>
      </c>
    </row>
    <row r="2907">
      <c r="C2907" s="16">
        <f>IF(B2907="","",_xlfn.MINIFS($A$2:$A$3001,$B$2:$B$3001,B2907))</f>
        <v/>
      </c>
      <c r="D2907">
        <f>IF(B2907="","",(YEAR(A2907)-YEAR(C2907))*12+MONTH(A2907)-MONTH(C2907))</f>
        <v/>
      </c>
      <c r="E2907" s="4">
        <f>IF(B2907="","",DATE(YEAR(C2907),MONTH(C2907),1))</f>
        <v/>
      </c>
      <c r="F2907">
        <f>IF(B2907="","",IF(COUNTIFS($B$2:B2907,B2907)=1,1,0))</f>
        <v/>
      </c>
    </row>
    <row r="2908">
      <c r="C2908" s="16">
        <f>IF(B2908="","",_xlfn.MINIFS($A$2:$A$3001,$B$2:$B$3001,B2908))</f>
        <v/>
      </c>
      <c r="D2908">
        <f>IF(B2908="","",(YEAR(A2908)-YEAR(C2908))*12+MONTH(A2908)-MONTH(C2908))</f>
        <v/>
      </c>
      <c r="E2908" s="4">
        <f>IF(B2908="","",DATE(YEAR(C2908),MONTH(C2908),1))</f>
        <v/>
      </c>
      <c r="F2908">
        <f>IF(B2908="","",IF(COUNTIFS($B$2:B2908,B2908)=1,1,0))</f>
        <v/>
      </c>
    </row>
    <row r="2909">
      <c r="C2909" s="16">
        <f>IF(B2909="","",_xlfn.MINIFS($A$2:$A$3001,$B$2:$B$3001,B2909))</f>
        <v/>
      </c>
      <c r="D2909">
        <f>IF(B2909="","",(YEAR(A2909)-YEAR(C2909))*12+MONTH(A2909)-MONTH(C2909))</f>
        <v/>
      </c>
      <c r="E2909" s="4">
        <f>IF(B2909="","",DATE(YEAR(C2909),MONTH(C2909),1))</f>
        <v/>
      </c>
      <c r="F2909">
        <f>IF(B2909="","",IF(COUNTIFS($B$2:B2909,B2909)=1,1,0))</f>
        <v/>
      </c>
    </row>
    <row r="2910">
      <c r="C2910" s="16">
        <f>IF(B2910="","",_xlfn.MINIFS($A$2:$A$3001,$B$2:$B$3001,B2910))</f>
        <v/>
      </c>
      <c r="D2910">
        <f>IF(B2910="","",(YEAR(A2910)-YEAR(C2910))*12+MONTH(A2910)-MONTH(C2910))</f>
        <v/>
      </c>
      <c r="E2910" s="4">
        <f>IF(B2910="","",DATE(YEAR(C2910),MONTH(C2910),1))</f>
        <v/>
      </c>
      <c r="F2910">
        <f>IF(B2910="","",IF(COUNTIFS($B$2:B2910,B2910)=1,1,0))</f>
        <v/>
      </c>
    </row>
    <row r="2911">
      <c r="C2911" s="16">
        <f>IF(B2911="","",_xlfn.MINIFS($A$2:$A$3001,$B$2:$B$3001,B2911))</f>
        <v/>
      </c>
      <c r="D2911">
        <f>IF(B2911="","",(YEAR(A2911)-YEAR(C2911))*12+MONTH(A2911)-MONTH(C2911))</f>
        <v/>
      </c>
      <c r="E2911" s="4">
        <f>IF(B2911="","",DATE(YEAR(C2911),MONTH(C2911),1))</f>
        <v/>
      </c>
      <c r="F2911">
        <f>IF(B2911="","",IF(COUNTIFS($B$2:B2911,B2911)=1,1,0))</f>
        <v/>
      </c>
    </row>
    <row r="2912">
      <c r="C2912" s="16">
        <f>IF(B2912="","",_xlfn.MINIFS($A$2:$A$3001,$B$2:$B$3001,B2912))</f>
        <v/>
      </c>
      <c r="D2912">
        <f>IF(B2912="","",(YEAR(A2912)-YEAR(C2912))*12+MONTH(A2912)-MONTH(C2912))</f>
        <v/>
      </c>
      <c r="E2912" s="4">
        <f>IF(B2912="","",DATE(YEAR(C2912),MONTH(C2912),1))</f>
        <v/>
      </c>
      <c r="F2912">
        <f>IF(B2912="","",IF(COUNTIFS($B$2:B2912,B2912)=1,1,0))</f>
        <v/>
      </c>
    </row>
    <row r="2913">
      <c r="C2913" s="16">
        <f>IF(B2913="","",_xlfn.MINIFS($A$2:$A$3001,$B$2:$B$3001,B2913))</f>
        <v/>
      </c>
      <c r="D2913">
        <f>IF(B2913="","",(YEAR(A2913)-YEAR(C2913))*12+MONTH(A2913)-MONTH(C2913))</f>
        <v/>
      </c>
      <c r="E2913" s="4">
        <f>IF(B2913="","",DATE(YEAR(C2913),MONTH(C2913),1))</f>
        <v/>
      </c>
      <c r="F2913">
        <f>IF(B2913="","",IF(COUNTIFS($B$2:B2913,B2913)=1,1,0))</f>
        <v/>
      </c>
    </row>
    <row r="2914">
      <c r="C2914" s="16">
        <f>IF(B2914="","",_xlfn.MINIFS($A$2:$A$3001,$B$2:$B$3001,B2914))</f>
        <v/>
      </c>
      <c r="D2914">
        <f>IF(B2914="","",(YEAR(A2914)-YEAR(C2914))*12+MONTH(A2914)-MONTH(C2914))</f>
        <v/>
      </c>
      <c r="E2914" s="4">
        <f>IF(B2914="","",DATE(YEAR(C2914),MONTH(C2914),1))</f>
        <v/>
      </c>
      <c r="F2914">
        <f>IF(B2914="","",IF(COUNTIFS($B$2:B2914,B2914)=1,1,0))</f>
        <v/>
      </c>
    </row>
    <row r="2915">
      <c r="C2915" s="16">
        <f>IF(B2915="","",_xlfn.MINIFS($A$2:$A$3001,$B$2:$B$3001,B2915))</f>
        <v/>
      </c>
      <c r="D2915">
        <f>IF(B2915="","",(YEAR(A2915)-YEAR(C2915))*12+MONTH(A2915)-MONTH(C2915))</f>
        <v/>
      </c>
      <c r="E2915" s="4">
        <f>IF(B2915="","",DATE(YEAR(C2915),MONTH(C2915),1))</f>
        <v/>
      </c>
      <c r="F2915">
        <f>IF(B2915="","",IF(COUNTIFS($B$2:B2915,B2915)=1,1,0))</f>
        <v/>
      </c>
    </row>
    <row r="2916">
      <c r="C2916" s="16">
        <f>IF(B2916="","",_xlfn.MINIFS($A$2:$A$3001,$B$2:$B$3001,B2916))</f>
        <v/>
      </c>
      <c r="D2916">
        <f>IF(B2916="","",(YEAR(A2916)-YEAR(C2916))*12+MONTH(A2916)-MONTH(C2916))</f>
        <v/>
      </c>
      <c r="E2916" s="4">
        <f>IF(B2916="","",DATE(YEAR(C2916),MONTH(C2916),1))</f>
        <v/>
      </c>
      <c r="F2916">
        <f>IF(B2916="","",IF(COUNTIFS($B$2:B2916,B2916)=1,1,0))</f>
        <v/>
      </c>
    </row>
    <row r="2917">
      <c r="C2917" s="16">
        <f>IF(B2917="","",_xlfn.MINIFS($A$2:$A$3001,$B$2:$B$3001,B2917))</f>
        <v/>
      </c>
      <c r="D2917">
        <f>IF(B2917="","",(YEAR(A2917)-YEAR(C2917))*12+MONTH(A2917)-MONTH(C2917))</f>
        <v/>
      </c>
      <c r="E2917" s="4">
        <f>IF(B2917="","",DATE(YEAR(C2917),MONTH(C2917),1))</f>
        <v/>
      </c>
      <c r="F2917">
        <f>IF(B2917="","",IF(COUNTIFS($B$2:B2917,B2917)=1,1,0))</f>
        <v/>
      </c>
    </row>
    <row r="2918">
      <c r="C2918" s="16">
        <f>IF(B2918="","",_xlfn.MINIFS($A$2:$A$3001,$B$2:$B$3001,B2918))</f>
        <v/>
      </c>
      <c r="D2918">
        <f>IF(B2918="","",(YEAR(A2918)-YEAR(C2918))*12+MONTH(A2918)-MONTH(C2918))</f>
        <v/>
      </c>
      <c r="E2918" s="4">
        <f>IF(B2918="","",DATE(YEAR(C2918),MONTH(C2918),1))</f>
        <v/>
      </c>
      <c r="F2918">
        <f>IF(B2918="","",IF(COUNTIFS($B$2:B2918,B2918)=1,1,0))</f>
        <v/>
      </c>
    </row>
    <row r="2919">
      <c r="C2919" s="16">
        <f>IF(B2919="","",_xlfn.MINIFS($A$2:$A$3001,$B$2:$B$3001,B2919))</f>
        <v/>
      </c>
      <c r="D2919">
        <f>IF(B2919="","",(YEAR(A2919)-YEAR(C2919))*12+MONTH(A2919)-MONTH(C2919))</f>
        <v/>
      </c>
      <c r="E2919" s="4">
        <f>IF(B2919="","",DATE(YEAR(C2919),MONTH(C2919),1))</f>
        <v/>
      </c>
      <c r="F2919">
        <f>IF(B2919="","",IF(COUNTIFS($B$2:B2919,B2919)=1,1,0))</f>
        <v/>
      </c>
    </row>
    <row r="2920">
      <c r="C2920" s="16">
        <f>IF(B2920="","",_xlfn.MINIFS($A$2:$A$3001,$B$2:$B$3001,B2920))</f>
        <v/>
      </c>
      <c r="D2920">
        <f>IF(B2920="","",(YEAR(A2920)-YEAR(C2920))*12+MONTH(A2920)-MONTH(C2920))</f>
        <v/>
      </c>
      <c r="E2920" s="4">
        <f>IF(B2920="","",DATE(YEAR(C2920),MONTH(C2920),1))</f>
        <v/>
      </c>
      <c r="F2920">
        <f>IF(B2920="","",IF(COUNTIFS($B$2:B2920,B2920)=1,1,0))</f>
        <v/>
      </c>
    </row>
    <row r="2921">
      <c r="C2921" s="16">
        <f>IF(B2921="","",_xlfn.MINIFS($A$2:$A$3001,$B$2:$B$3001,B2921))</f>
        <v/>
      </c>
      <c r="D2921">
        <f>IF(B2921="","",(YEAR(A2921)-YEAR(C2921))*12+MONTH(A2921)-MONTH(C2921))</f>
        <v/>
      </c>
      <c r="E2921" s="4">
        <f>IF(B2921="","",DATE(YEAR(C2921),MONTH(C2921),1))</f>
        <v/>
      </c>
      <c r="F2921">
        <f>IF(B2921="","",IF(COUNTIFS($B$2:B2921,B2921)=1,1,0))</f>
        <v/>
      </c>
    </row>
    <row r="2922">
      <c r="C2922" s="16">
        <f>IF(B2922="","",_xlfn.MINIFS($A$2:$A$3001,$B$2:$B$3001,B2922))</f>
        <v/>
      </c>
      <c r="D2922">
        <f>IF(B2922="","",(YEAR(A2922)-YEAR(C2922))*12+MONTH(A2922)-MONTH(C2922))</f>
        <v/>
      </c>
      <c r="E2922" s="4">
        <f>IF(B2922="","",DATE(YEAR(C2922),MONTH(C2922),1))</f>
        <v/>
      </c>
      <c r="F2922">
        <f>IF(B2922="","",IF(COUNTIFS($B$2:B2922,B2922)=1,1,0))</f>
        <v/>
      </c>
    </row>
    <row r="2923">
      <c r="C2923" s="16">
        <f>IF(B2923="","",_xlfn.MINIFS($A$2:$A$3001,$B$2:$B$3001,B2923))</f>
        <v/>
      </c>
      <c r="D2923">
        <f>IF(B2923="","",(YEAR(A2923)-YEAR(C2923))*12+MONTH(A2923)-MONTH(C2923))</f>
        <v/>
      </c>
      <c r="E2923" s="4">
        <f>IF(B2923="","",DATE(YEAR(C2923),MONTH(C2923),1))</f>
        <v/>
      </c>
      <c r="F2923">
        <f>IF(B2923="","",IF(COUNTIFS($B$2:B2923,B2923)=1,1,0))</f>
        <v/>
      </c>
    </row>
    <row r="2924">
      <c r="C2924" s="16">
        <f>IF(B2924="","",_xlfn.MINIFS($A$2:$A$3001,$B$2:$B$3001,B2924))</f>
        <v/>
      </c>
      <c r="D2924">
        <f>IF(B2924="","",(YEAR(A2924)-YEAR(C2924))*12+MONTH(A2924)-MONTH(C2924))</f>
        <v/>
      </c>
      <c r="E2924" s="4">
        <f>IF(B2924="","",DATE(YEAR(C2924),MONTH(C2924),1))</f>
        <v/>
      </c>
      <c r="F2924">
        <f>IF(B2924="","",IF(COUNTIFS($B$2:B2924,B2924)=1,1,0))</f>
        <v/>
      </c>
    </row>
    <row r="2925">
      <c r="C2925" s="16">
        <f>IF(B2925="","",_xlfn.MINIFS($A$2:$A$3001,$B$2:$B$3001,B2925))</f>
        <v/>
      </c>
      <c r="D2925">
        <f>IF(B2925="","",(YEAR(A2925)-YEAR(C2925))*12+MONTH(A2925)-MONTH(C2925))</f>
        <v/>
      </c>
      <c r="E2925" s="4">
        <f>IF(B2925="","",DATE(YEAR(C2925),MONTH(C2925),1))</f>
        <v/>
      </c>
      <c r="F2925">
        <f>IF(B2925="","",IF(COUNTIFS($B$2:B2925,B2925)=1,1,0))</f>
        <v/>
      </c>
    </row>
    <row r="2926">
      <c r="C2926" s="16">
        <f>IF(B2926="","",_xlfn.MINIFS($A$2:$A$3001,$B$2:$B$3001,B2926))</f>
        <v/>
      </c>
      <c r="D2926">
        <f>IF(B2926="","",(YEAR(A2926)-YEAR(C2926))*12+MONTH(A2926)-MONTH(C2926))</f>
        <v/>
      </c>
      <c r="E2926" s="4">
        <f>IF(B2926="","",DATE(YEAR(C2926),MONTH(C2926),1))</f>
        <v/>
      </c>
      <c r="F2926">
        <f>IF(B2926="","",IF(COUNTIFS($B$2:B2926,B2926)=1,1,0))</f>
        <v/>
      </c>
    </row>
    <row r="2927">
      <c r="C2927" s="16">
        <f>IF(B2927="","",_xlfn.MINIFS($A$2:$A$3001,$B$2:$B$3001,B2927))</f>
        <v/>
      </c>
      <c r="D2927">
        <f>IF(B2927="","",(YEAR(A2927)-YEAR(C2927))*12+MONTH(A2927)-MONTH(C2927))</f>
        <v/>
      </c>
      <c r="E2927" s="4">
        <f>IF(B2927="","",DATE(YEAR(C2927),MONTH(C2927),1))</f>
        <v/>
      </c>
      <c r="F2927">
        <f>IF(B2927="","",IF(COUNTIFS($B$2:B2927,B2927)=1,1,0))</f>
        <v/>
      </c>
    </row>
    <row r="2928">
      <c r="C2928" s="16">
        <f>IF(B2928="","",_xlfn.MINIFS($A$2:$A$3001,$B$2:$B$3001,B2928))</f>
        <v/>
      </c>
      <c r="D2928">
        <f>IF(B2928="","",(YEAR(A2928)-YEAR(C2928))*12+MONTH(A2928)-MONTH(C2928))</f>
        <v/>
      </c>
      <c r="E2928" s="4">
        <f>IF(B2928="","",DATE(YEAR(C2928),MONTH(C2928),1))</f>
        <v/>
      </c>
      <c r="F2928">
        <f>IF(B2928="","",IF(COUNTIFS($B$2:B2928,B2928)=1,1,0))</f>
        <v/>
      </c>
    </row>
    <row r="2929">
      <c r="C2929" s="16">
        <f>IF(B2929="","",_xlfn.MINIFS($A$2:$A$3001,$B$2:$B$3001,B2929))</f>
        <v/>
      </c>
      <c r="D2929">
        <f>IF(B2929="","",(YEAR(A2929)-YEAR(C2929))*12+MONTH(A2929)-MONTH(C2929))</f>
        <v/>
      </c>
      <c r="E2929" s="4">
        <f>IF(B2929="","",DATE(YEAR(C2929),MONTH(C2929),1))</f>
        <v/>
      </c>
      <c r="F2929">
        <f>IF(B2929="","",IF(COUNTIFS($B$2:B2929,B2929)=1,1,0))</f>
        <v/>
      </c>
    </row>
    <row r="2930">
      <c r="C2930" s="16">
        <f>IF(B2930="","",_xlfn.MINIFS($A$2:$A$3001,$B$2:$B$3001,B2930))</f>
        <v/>
      </c>
      <c r="D2930">
        <f>IF(B2930="","",(YEAR(A2930)-YEAR(C2930))*12+MONTH(A2930)-MONTH(C2930))</f>
        <v/>
      </c>
      <c r="E2930" s="4">
        <f>IF(B2930="","",DATE(YEAR(C2930),MONTH(C2930),1))</f>
        <v/>
      </c>
      <c r="F2930">
        <f>IF(B2930="","",IF(COUNTIFS($B$2:B2930,B2930)=1,1,0))</f>
        <v/>
      </c>
    </row>
    <row r="2931">
      <c r="C2931" s="16">
        <f>IF(B2931="","",_xlfn.MINIFS($A$2:$A$3001,$B$2:$B$3001,B2931))</f>
        <v/>
      </c>
      <c r="D2931">
        <f>IF(B2931="","",(YEAR(A2931)-YEAR(C2931))*12+MONTH(A2931)-MONTH(C2931))</f>
        <v/>
      </c>
      <c r="E2931" s="4">
        <f>IF(B2931="","",DATE(YEAR(C2931),MONTH(C2931),1))</f>
        <v/>
      </c>
      <c r="F2931">
        <f>IF(B2931="","",IF(COUNTIFS($B$2:B2931,B2931)=1,1,0))</f>
        <v/>
      </c>
    </row>
    <row r="2932">
      <c r="C2932" s="16">
        <f>IF(B2932="","",_xlfn.MINIFS($A$2:$A$3001,$B$2:$B$3001,B2932))</f>
        <v/>
      </c>
      <c r="D2932">
        <f>IF(B2932="","",(YEAR(A2932)-YEAR(C2932))*12+MONTH(A2932)-MONTH(C2932))</f>
        <v/>
      </c>
      <c r="E2932" s="4">
        <f>IF(B2932="","",DATE(YEAR(C2932),MONTH(C2932),1))</f>
        <v/>
      </c>
      <c r="F2932">
        <f>IF(B2932="","",IF(COUNTIFS($B$2:B2932,B2932)=1,1,0))</f>
        <v/>
      </c>
    </row>
    <row r="2933">
      <c r="C2933" s="16">
        <f>IF(B2933="","",_xlfn.MINIFS($A$2:$A$3001,$B$2:$B$3001,B2933))</f>
        <v/>
      </c>
      <c r="D2933">
        <f>IF(B2933="","",(YEAR(A2933)-YEAR(C2933))*12+MONTH(A2933)-MONTH(C2933))</f>
        <v/>
      </c>
      <c r="E2933" s="4">
        <f>IF(B2933="","",DATE(YEAR(C2933),MONTH(C2933),1))</f>
        <v/>
      </c>
      <c r="F2933">
        <f>IF(B2933="","",IF(COUNTIFS($B$2:B2933,B2933)=1,1,0))</f>
        <v/>
      </c>
    </row>
    <row r="2934">
      <c r="C2934" s="16">
        <f>IF(B2934="","",_xlfn.MINIFS($A$2:$A$3001,$B$2:$B$3001,B2934))</f>
        <v/>
      </c>
      <c r="D2934">
        <f>IF(B2934="","",(YEAR(A2934)-YEAR(C2934))*12+MONTH(A2934)-MONTH(C2934))</f>
        <v/>
      </c>
      <c r="E2934" s="4">
        <f>IF(B2934="","",DATE(YEAR(C2934),MONTH(C2934),1))</f>
        <v/>
      </c>
      <c r="F2934">
        <f>IF(B2934="","",IF(COUNTIFS($B$2:B2934,B2934)=1,1,0))</f>
        <v/>
      </c>
    </row>
    <row r="2935">
      <c r="C2935" s="16">
        <f>IF(B2935="","",_xlfn.MINIFS($A$2:$A$3001,$B$2:$B$3001,B2935))</f>
        <v/>
      </c>
      <c r="D2935">
        <f>IF(B2935="","",(YEAR(A2935)-YEAR(C2935))*12+MONTH(A2935)-MONTH(C2935))</f>
        <v/>
      </c>
      <c r="E2935" s="4">
        <f>IF(B2935="","",DATE(YEAR(C2935),MONTH(C2935),1))</f>
        <v/>
      </c>
      <c r="F2935">
        <f>IF(B2935="","",IF(COUNTIFS($B$2:B2935,B2935)=1,1,0))</f>
        <v/>
      </c>
    </row>
    <row r="2936">
      <c r="C2936" s="16">
        <f>IF(B2936="","",_xlfn.MINIFS($A$2:$A$3001,$B$2:$B$3001,B2936))</f>
        <v/>
      </c>
      <c r="D2936">
        <f>IF(B2936="","",(YEAR(A2936)-YEAR(C2936))*12+MONTH(A2936)-MONTH(C2936))</f>
        <v/>
      </c>
      <c r="E2936" s="4">
        <f>IF(B2936="","",DATE(YEAR(C2936),MONTH(C2936),1))</f>
        <v/>
      </c>
      <c r="F2936">
        <f>IF(B2936="","",IF(COUNTIFS($B$2:B2936,B2936)=1,1,0))</f>
        <v/>
      </c>
    </row>
    <row r="2937">
      <c r="C2937" s="16">
        <f>IF(B2937="","",_xlfn.MINIFS($A$2:$A$3001,$B$2:$B$3001,B2937))</f>
        <v/>
      </c>
      <c r="D2937">
        <f>IF(B2937="","",(YEAR(A2937)-YEAR(C2937))*12+MONTH(A2937)-MONTH(C2937))</f>
        <v/>
      </c>
      <c r="E2937" s="4">
        <f>IF(B2937="","",DATE(YEAR(C2937),MONTH(C2937),1))</f>
        <v/>
      </c>
      <c r="F2937">
        <f>IF(B2937="","",IF(COUNTIFS($B$2:B2937,B2937)=1,1,0))</f>
        <v/>
      </c>
    </row>
    <row r="2938">
      <c r="C2938" s="16">
        <f>IF(B2938="","",_xlfn.MINIFS($A$2:$A$3001,$B$2:$B$3001,B2938))</f>
        <v/>
      </c>
      <c r="D2938">
        <f>IF(B2938="","",(YEAR(A2938)-YEAR(C2938))*12+MONTH(A2938)-MONTH(C2938))</f>
        <v/>
      </c>
      <c r="E2938" s="4">
        <f>IF(B2938="","",DATE(YEAR(C2938),MONTH(C2938),1))</f>
        <v/>
      </c>
      <c r="F2938">
        <f>IF(B2938="","",IF(COUNTIFS($B$2:B2938,B2938)=1,1,0))</f>
        <v/>
      </c>
    </row>
    <row r="2939">
      <c r="C2939" s="16">
        <f>IF(B2939="","",_xlfn.MINIFS($A$2:$A$3001,$B$2:$B$3001,B2939))</f>
        <v/>
      </c>
      <c r="D2939">
        <f>IF(B2939="","",(YEAR(A2939)-YEAR(C2939))*12+MONTH(A2939)-MONTH(C2939))</f>
        <v/>
      </c>
      <c r="E2939" s="4">
        <f>IF(B2939="","",DATE(YEAR(C2939),MONTH(C2939),1))</f>
        <v/>
      </c>
      <c r="F2939">
        <f>IF(B2939="","",IF(COUNTIFS($B$2:B2939,B2939)=1,1,0))</f>
        <v/>
      </c>
    </row>
    <row r="2940">
      <c r="C2940" s="16">
        <f>IF(B2940="","",_xlfn.MINIFS($A$2:$A$3001,$B$2:$B$3001,B2940))</f>
        <v/>
      </c>
      <c r="D2940">
        <f>IF(B2940="","",(YEAR(A2940)-YEAR(C2940))*12+MONTH(A2940)-MONTH(C2940))</f>
        <v/>
      </c>
      <c r="E2940" s="4">
        <f>IF(B2940="","",DATE(YEAR(C2940),MONTH(C2940),1))</f>
        <v/>
      </c>
      <c r="F2940">
        <f>IF(B2940="","",IF(COUNTIFS($B$2:B2940,B2940)=1,1,0))</f>
        <v/>
      </c>
    </row>
    <row r="2941">
      <c r="C2941" s="16">
        <f>IF(B2941="","",_xlfn.MINIFS($A$2:$A$3001,$B$2:$B$3001,B2941))</f>
        <v/>
      </c>
      <c r="D2941">
        <f>IF(B2941="","",(YEAR(A2941)-YEAR(C2941))*12+MONTH(A2941)-MONTH(C2941))</f>
        <v/>
      </c>
      <c r="E2941" s="4">
        <f>IF(B2941="","",DATE(YEAR(C2941),MONTH(C2941),1))</f>
        <v/>
      </c>
      <c r="F2941">
        <f>IF(B2941="","",IF(COUNTIFS($B$2:B2941,B2941)=1,1,0))</f>
        <v/>
      </c>
    </row>
    <row r="2942">
      <c r="C2942" s="16">
        <f>IF(B2942="","",_xlfn.MINIFS($A$2:$A$3001,$B$2:$B$3001,B2942))</f>
        <v/>
      </c>
      <c r="D2942">
        <f>IF(B2942="","",(YEAR(A2942)-YEAR(C2942))*12+MONTH(A2942)-MONTH(C2942))</f>
        <v/>
      </c>
      <c r="E2942" s="4">
        <f>IF(B2942="","",DATE(YEAR(C2942),MONTH(C2942),1))</f>
        <v/>
      </c>
      <c r="F2942">
        <f>IF(B2942="","",IF(COUNTIFS($B$2:B2942,B2942)=1,1,0))</f>
        <v/>
      </c>
    </row>
    <row r="2943">
      <c r="C2943" s="16">
        <f>IF(B2943="","",_xlfn.MINIFS($A$2:$A$3001,$B$2:$B$3001,B2943))</f>
        <v/>
      </c>
      <c r="D2943">
        <f>IF(B2943="","",(YEAR(A2943)-YEAR(C2943))*12+MONTH(A2943)-MONTH(C2943))</f>
        <v/>
      </c>
      <c r="E2943" s="4">
        <f>IF(B2943="","",DATE(YEAR(C2943),MONTH(C2943),1))</f>
        <v/>
      </c>
      <c r="F2943">
        <f>IF(B2943="","",IF(COUNTIFS($B$2:B2943,B2943)=1,1,0))</f>
        <v/>
      </c>
    </row>
    <row r="2944">
      <c r="C2944" s="16">
        <f>IF(B2944="","",_xlfn.MINIFS($A$2:$A$3001,$B$2:$B$3001,B2944))</f>
        <v/>
      </c>
      <c r="D2944">
        <f>IF(B2944="","",(YEAR(A2944)-YEAR(C2944))*12+MONTH(A2944)-MONTH(C2944))</f>
        <v/>
      </c>
      <c r="E2944" s="4">
        <f>IF(B2944="","",DATE(YEAR(C2944),MONTH(C2944),1))</f>
        <v/>
      </c>
      <c r="F2944">
        <f>IF(B2944="","",IF(COUNTIFS($B$2:B2944,B2944)=1,1,0))</f>
        <v/>
      </c>
    </row>
    <row r="2945">
      <c r="C2945" s="16">
        <f>IF(B2945="","",_xlfn.MINIFS($A$2:$A$3001,$B$2:$B$3001,B2945))</f>
        <v/>
      </c>
      <c r="D2945">
        <f>IF(B2945="","",(YEAR(A2945)-YEAR(C2945))*12+MONTH(A2945)-MONTH(C2945))</f>
        <v/>
      </c>
      <c r="E2945" s="4">
        <f>IF(B2945="","",DATE(YEAR(C2945),MONTH(C2945),1))</f>
        <v/>
      </c>
      <c r="F2945">
        <f>IF(B2945="","",IF(COUNTIFS($B$2:B2945,B2945)=1,1,0))</f>
        <v/>
      </c>
    </row>
    <row r="2946">
      <c r="C2946" s="16">
        <f>IF(B2946="","",_xlfn.MINIFS($A$2:$A$3001,$B$2:$B$3001,B2946))</f>
        <v/>
      </c>
      <c r="D2946">
        <f>IF(B2946="","",(YEAR(A2946)-YEAR(C2946))*12+MONTH(A2946)-MONTH(C2946))</f>
        <v/>
      </c>
      <c r="E2946" s="4">
        <f>IF(B2946="","",DATE(YEAR(C2946),MONTH(C2946),1))</f>
        <v/>
      </c>
      <c r="F2946">
        <f>IF(B2946="","",IF(COUNTIFS($B$2:B2946,B2946)=1,1,0))</f>
        <v/>
      </c>
    </row>
    <row r="2947">
      <c r="C2947" s="16">
        <f>IF(B2947="","",_xlfn.MINIFS($A$2:$A$3001,$B$2:$B$3001,B2947))</f>
        <v/>
      </c>
      <c r="D2947">
        <f>IF(B2947="","",(YEAR(A2947)-YEAR(C2947))*12+MONTH(A2947)-MONTH(C2947))</f>
        <v/>
      </c>
      <c r="E2947" s="4">
        <f>IF(B2947="","",DATE(YEAR(C2947),MONTH(C2947),1))</f>
        <v/>
      </c>
      <c r="F2947">
        <f>IF(B2947="","",IF(COUNTIFS($B$2:B2947,B2947)=1,1,0))</f>
        <v/>
      </c>
    </row>
    <row r="2948">
      <c r="C2948" s="16">
        <f>IF(B2948="","",_xlfn.MINIFS($A$2:$A$3001,$B$2:$B$3001,B2948))</f>
        <v/>
      </c>
      <c r="D2948">
        <f>IF(B2948="","",(YEAR(A2948)-YEAR(C2948))*12+MONTH(A2948)-MONTH(C2948))</f>
        <v/>
      </c>
      <c r="E2948" s="4">
        <f>IF(B2948="","",DATE(YEAR(C2948),MONTH(C2948),1))</f>
        <v/>
      </c>
      <c r="F2948">
        <f>IF(B2948="","",IF(COUNTIFS($B$2:B2948,B2948)=1,1,0))</f>
        <v/>
      </c>
    </row>
    <row r="2949">
      <c r="C2949" s="16">
        <f>IF(B2949="","",_xlfn.MINIFS($A$2:$A$3001,$B$2:$B$3001,B2949))</f>
        <v/>
      </c>
      <c r="D2949">
        <f>IF(B2949="","",(YEAR(A2949)-YEAR(C2949))*12+MONTH(A2949)-MONTH(C2949))</f>
        <v/>
      </c>
      <c r="E2949" s="4">
        <f>IF(B2949="","",DATE(YEAR(C2949),MONTH(C2949),1))</f>
        <v/>
      </c>
      <c r="F2949">
        <f>IF(B2949="","",IF(COUNTIFS($B$2:B2949,B2949)=1,1,0))</f>
        <v/>
      </c>
    </row>
    <row r="2950">
      <c r="C2950" s="16">
        <f>IF(B2950="","",_xlfn.MINIFS($A$2:$A$3001,$B$2:$B$3001,B2950))</f>
        <v/>
      </c>
      <c r="D2950">
        <f>IF(B2950="","",(YEAR(A2950)-YEAR(C2950))*12+MONTH(A2950)-MONTH(C2950))</f>
        <v/>
      </c>
      <c r="E2950" s="4">
        <f>IF(B2950="","",DATE(YEAR(C2950),MONTH(C2950),1))</f>
        <v/>
      </c>
      <c r="F2950">
        <f>IF(B2950="","",IF(COUNTIFS($B$2:B2950,B2950)=1,1,0))</f>
        <v/>
      </c>
    </row>
    <row r="2951">
      <c r="C2951" s="16">
        <f>IF(B2951="","",_xlfn.MINIFS($A$2:$A$3001,$B$2:$B$3001,B2951))</f>
        <v/>
      </c>
      <c r="D2951">
        <f>IF(B2951="","",(YEAR(A2951)-YEAR(C2951))*12+MONTH(A2951)-MONTH(C2951))</f>
        <v/>
      </c>
      <c r="E2951" s="4">
        <f>IF(B2951="","",DATE(YEAR(C2951),MONTH(C2951),1))</f>
        <v/>
      </c>
      <c r="F2951">
        <f>IF(B2951="","",IF(COUNTIFS($B$2:B2951,B2951)=1,1,0))</f>
        <v/>
      </c>
    </row>
    <row r="2952">
      <c r="C2952" s="16">
        <f>IF(B2952="","",_xlfn.MINIFS($A$2:$A$3001,$B$2:$B$3001,B2952))</f>
        <v/>
      </c>
      <c r="D2952">
        <f>IF(B2952="","",(YEAR(A2952)-YEAR(C2952))*12+MONTH(A2952)-MONTH(C2952))</f>
        <v/>
      </c>
      <c r="E2952" s="4">
        <f>IF(B2952="","",DATE(YEAR(C2952),MONTH(C2952),1))</f>
        <v/>
      </c>
      <c r="F2952">
        <f>IF(B2952="","",IF(COUNTIFS($B$2:B2952,B2952)=1,1,0))</f>
        <v/>
      </c>
    </row>
    <row r="2953">
      <c r="C2953" s="16">
        <f>IF(B2953="","",_xlfn.MINIFS($A$2:$A$3001,$B$2:$B$3001,B2953))</f>
        <v/>
      </c>
      <c r="D2953">
        <f>IF(B2953="","",(YEAR(A2953)-YEAR(C2953))*12+MONTH(A2953)-MONTH(C2953))</f>
        <v/>
      </c>
      <c r="E2953" s="4">
        <f>IF(B2953="","",DATE(YEAR(C2953),MONTH(C2953),1))</f>
        <v/>
      </c>
      <c r="F2953">
        <f>IF(B2953="","",IF(COUNTIFS($B$2:B2953,B2953)=1,1,0))</f>
        <v/>
      </c>
    </row>
    <row r="2954">
      <c r="C2954" s="16">
        <f>IF(B2954="","",_xlfn.MINIFS($A$2:$A$3001,$B$2:$B$3001,B2954))</f>
        <v/>
      </c>
      <c r="D2954">
        <f>IF(B2954="","",(YEAR(A2954)-YEAR(C2954))*12+MONTH(A2954)-MONTH(C2954))</f>
        <v/>
      </c>
      <c r="E2954" s="4">
        <f>IF(B2954="","",DATE(YEAR(C2954),MONTH(C2954),1))</f>
        <v/>
      </c>
      <c r="F2954">
        <f>IF(B2954="","",IF(COUNTIFS($B$2:B2954,B2954)=1,1,0))</f>
        <v/>
      </c>
    </row>
    <row r="2955">
      <c r="C2955" s="16">
        <f>IF(B2955="","",_xlfn.MINIFS($A$2:$A$3001,$B$2:$B$3001,B2955))</f>
        <v/>
      </c>
      <c r="D2955">
        <f>IF(B2955="","",(YEAR(A2955)-YEAR(C2955))*12+MONTH(A2955)-MONTH(C2955))</f>
        <v/>
      </c>
      <c r="E2955" s="4">
        <f>IF(B2955="","",DATE(YEAR(C2955),MONTH(C2955),1))</f>
        <v/>
      </c>
      <c r="F2955">
        <f>IF(B2955="","",IF(COUNTIFS($B$2:B2955,B2955)=1,1,0))</f>
        <v/>
      </c>
    </row>
    <row r="2956">
      <c r="C2956" s="16">
        <f>IF(B2956="","",_xlfn.MINIFS($A$2:$A$3001,$B$2:$B$3001,B2956))</f>
        <v/>
      </c>
      <c r="D2956">
        <f>IF(B2956="","",(YEAR(A2956)-YEAR(C2956))*12+MONTH(A2956)-MONTH(C2956))</f>
        <v/>
      </c>
      <c r="E2956" s="4">
        <f>IF(B2956="","",DATE(YEAR(C2956),MONTH(C2956),1))</f>
        <v/>
      </c>
      <c r="F2956">
        <f>IF(B2956="","",IF(COUNTIFS($B$2:B2956,B2956)=1,1,0))</f>
        <v/>
      </c>
    </row>
    <row r="2957">
      <c r="C2957" s="16">
        <f>IF(B2957="","",_xlfn.MINIFS($A$2:$A$3001,$B$2:$B$3001,B2957))</f>
        <v/>
      </c>
      <c r="D2957">
        <f>IF(B2957="","",(YEAR(A2957)-YEAR(C2957))*12+MONTH(A2957)-MONTH(C2957))</f>
        <v/>
      </c>
      <c r="E2957" s="4">
        <f>IF(B2957="","",DATE(YEAR(C2957),MONTH(C2957),1))</f>
        <v/>
      </c>
      <c r="F2957">
        <f>IF(B2957="","",IF(COUNTIFS($B$2:B2957,B2957)=1,1,0))</f>
        <v/>
      </c>
    </row>
    <row r="2958">
      <c r="C2958" s="16">
        <f>IF(B2958="","",_xlfn.MINIFS($A$2:$A$3001,$B$2:$B$3001,B2958))</f>
        <v/>
      </c>
      <c r="D2958">
        <f>IF(B2958="","",(YEAR(A2958)-YEAR(C2958))*12+MONTH(A2958)-MONTH(C2958))</f>
        <v/>
      </c>
      <c r="E2958" s="4">
        <f>IF(B2958="","",DATE(YEAR(C2958),MONTH(C2958),1))</f>
        <v/>
      </c>
      <c r="F2958">
        <f>IF(B2958="","",IF(COUNTIFS($B$2:B2958,B2958)=1,1,0))</f>
        <v/>
      </c>
    </row>
    <row r="2959">
      <c r="C2959" s="16">
        <f>IF(B2959="","",_xlfn.MINIFS($A$2:$A$3001,$B$2:$B$3001,B2959))</f>
        <v/>
      </c>
      <c r="D2959">
        <f>IF(B2959="","",(YEAR(A2959)-YEAR(C2959))*12+MONTH(A2959)-MONTH(C2959))</f>
        <v/>
      </c>
      <c r="E2959" s="4">
        <f>IF(B2959="","",DATE(YEAR(C2959),MONTH(C2959),1))</f>
        <v/>
      </c>
      <c r="F2959">
        <f>IF(B2959="","",IF(COUNTIFS($B$2:B2959,B2959)=1,1,0))</f>
        <v/>
      </c>
    </row>
    <row r="2960">
      <c r="C2960" s="16">
        <f>IF(B2960="","",_xlfn.MINIFS($A$2:$A$3001,$B$2:$B$3001,B2960))</f>
        <v/>
      </c>
      <c r="D2960">
        <f>IF(B2960="","",(YEAR(A2960)-YEAR(C2960))*12+MONTH(A2960)-MONTH(C2960))</f>
        <v/>
      </c>
      <c r="E2960" s="4">
        <f>IF(B2960="","",DATE(YEAR(C2960),MONTH(C2960),1))</f>
        <v/>
      </c>
      <c r="F2960">
        <f>IF(B2960="","",IF(COUNTIFS($B$2:B2960,B2960)=1,1,0))</f>
        <v/>
      </c>
    </row>
    <row r="2961">
      <c r="C2961" s="16">
        <f>IF(B2961="","",_xlfn.MINIFS($A$2:$A$3001,$B$2:$B$3001,B2961))</f>
        <v/>
      </c>
      <c r="D2961">
        <f>IF(B2961="","",(YEAR(A2961)-YEAR(C2961))*12+MONTH(A2961)-MONTH(C2961))</f>
        <v/>
      </c>
      <c r="E2961" s="4">
        <f>IF(B2961="","",DATE(YEAR(C2961),MONTH(C2961),1))</f>
        <v/>
      </c>
      <c r="F2961">
        <f>IF(B2961="","",IF(COUNTIFS($B$2:B2961,B2961)=1,1,0))</f>
        <v/>
      </c>
    </row>
    <row r="2962">
      <c r="C2962" s="16">
        <f>IF(B2962="","",_xlfn.MINIFS($A$2:$A$3001,$B$2:$B$3001,B2962))</f>
        <v/>
      </c>
      <c r="D2962">
        <f>IF(B2962="","",(YEAR(A2962)-YEAR(C2962))*12+MONTH(A2962)-MONTH(C2962))</f>
        <v/>
      </c>
      <c r="E2962" s="4">
        <f>IF(B2962="","",DATE(YEAR(C2962),MONTH(C2962),1))</f>
        <v/>
      </c>
      <c r="F2962">
        <f>IF(B2962="","",IF(COUNTIFS($B$2:B2962,B2962)=1,1,0))</f>
        <v/>
      </c>
    </row>
    <row r="2963">
      <c r="C2963" s="16">
        <f>IF(B2963="","",_xlfn.MINIFS($A$2:$A$3001,$B$2:$B$3001,B2963))</f>
        <v/>
      </c>
      <c r="D2963">
        <f>IF(B2963="","",(YEAR(A2963)-YEAR(C2963))*12+MONTH(A2963)-MONTH(C2963))</f>
        <v/>
      </c>
      <c r="E2963" s="4">
        <f>IF(B2963="","",DATE(YEAR(C2963),MONTH(C2963),1))</f>
        <v/>
      </c>
      <c r="F2963">
        <f>IF(B2963="","",IF(COUNTIFS($B$2:B2963,B2963)=1,1,0))</f>
        <v/>
      </c>
    </row>
    <row r="2964">
      <c r="C2964" s="16">
        <f>IF(B2964="","",_xlfn.MINIFS($A$2:$A$3001,$B$2:$B$3001,B2964))</f>
        <v/>
      </c>
      <c r="D2964">
        <f>IF(B2964="","",(YEAR(A2964)-YEAR(C2964))*12+MONTH(A2964)-MONTH(C2964))</f>
        <v/>
      </c>
      <c r="E2964" s="4">
        <f>IF(B2964="","",DATE(YEAR(C2964),MONTH(C2964),1))</f>
        <v/>
      </c>
      <c r="F2964">
        <f>IF(B2964="","",IF(COUNTIFS($B$2:B2964,B2964)=1,1,0))</f>
        <v/>
      </c>
    </row>
    <row r="2965">
      <c r="C2965" s="16">
        <f>IF(B2965="","",_xlfn.MINIFS($A$2:$A$3001,$B$2:$B$3001,B2965))</f>
        <v/>
      </c>
      <c r="D2965">
        <f>IF(B2965="","",(YEAR(A2965)-YEAR(C2965))*12+MONTH(A2965)-MONTH(C2965))</f>
        <v/>
      </c>
      <c r="E2965" s="4">
        <f>IF(B2965="","",DATE(YEAR(C2965),MONTH(C2965),1))</f>
        <v/>
      </c>
      <c r="F2965">
        <f>IF(B2965="","",IF(COUNTIFS($B$2:B2965,B2965)=1,1,0))</f>
        <v/>
      </c>
    </row>
    <row r="2966">
      <c r="C2966" s="16">
        <f>IF(B2966="","",_xlfn.MINIFS($A$2:$A$3001,$B$2:$B$3001,B2966))</f>
        <v/>
      </c>
      <c r="D2966">
        <f>IF(B2966="","",(YEAR(A2966)-YEAR(C2966))*12+MONTH(A2966)-MONTH(C2966))</f>
        <v/>
      </c>
      <c r="E2966" s="4">
        <f>IF(B2966="","",DATE(YEAR(C2966),MONTH(C2966),1))</f>
        <v/>
      </c>
      <c r="F2966">
        <f>IF(B2966="","",IF(COUNTIFS($B$2:B2966,B2966)=1,1,0))</f>
        <v/>
      </c>
    </row>
    <row r="2967">
      <c r="C2967" s="16">
        <f>IF(B2967="","",_xlfn.MINIFS($A$2:$A$3001,$B$2:$B$3001,B2967))</f>
        <v/>
      </c>
      <c r="D2967">
        <f>IF(B2967="","",(YEAR(A2967)-YEAR(C2967))*12+MONTH(A2967)-MONTH(C2967))</f>
        <v/>
      </c>
      <c r="E2967" s="4">
        <f>IF(B2967="","",DATE(YEAR(C2967),MONTH(C2967),1))</f>
        <v/>
      </c>
      <c r="F2967">
        <f>IF(B2967="","",IF(COUNTIFS($B$2:B2967,B2967)=1,1,0))</f>
        <v/>
      </c>
    </row>
    <row r="2968">
      <c r="C2968" s="16">
        <f>IF(B2968="","",_xlfn.MINIFS($A$2:$A$3001,$B$2:$B$3001,B2968))</f>
        <v/>
      </c>
      <c r="D2968">
        <f>IF(B2968="","",(YEAR(A2968)-YEAR(C2968))*12+MONTH(A2968)-MONTH(C2968))</f>
        <v/>
      </c>
      <c r="E2968" s="4">
        <f>IF(B2968="","",DATE(YEAR(C2968),MONTH(C2968),1))</f>
        <v/>
      </c>
      <c r="F2968">
        <f>IF(B2968="","",IF(COUNTIFS($B$2:B2968,B2968)=1,1,0))</f>
        <v/>
      </c>
    </row>
    <row r="2969">
      <c r="C2969" s="16">
        <f>IF(B2969="","",_xlfn.MINIFS($A$2:$A$3001,$B$2:$B$3001,B2969))</f>
        <v/>
      </c>
      <c r="D2969">
        <f>IF(B2969="","",(YEAR(A2969)-YEAR(C2969))*12+MONTH(A2969)-MONTH(C2969))</f>
        <v/>
      </c>
      <c r="E2969" s="4">
        <f>IF(B2969="","",DATE(YEAR(C2969),MONTH(C2969),1))</f>
        <v/>
      </c>
      <c r="F2969">
        <f>IF(B2969="","",IF(COUNTIFS($B$2:B2969,B2969)=1,1,0))</f>
        <v/>
      </c>
    </row>
    <row r="2970">
      <c r="C2970" s="16">
        <f>IF(B2970="","",_xlfn.MINIFS($A$2:$A$3001,$B$2:$B$3001,B2970))</f>
        <v/>
      </c>
      <c r="D2970">
        <f>IF(B2970="","",(YEAR(A2970)-YEAR(C2970))*12+MONTH(A2970)-MONTH(C2970))</f>
        <v/>
      </c>
      <c r="E2970" s="4">
        <f>IF(B2970="","",DATE(YEAR(C2970),MONTH(C2970),1))</f>
        <v/>
      </c>
      <c r="F2970">
        <f>IF(B2970="","",IF(COUNTIFS($B$2:B2970,B2970)=1,1,0))</f>
        <v/>
      </c>
    </row>
    <row r="2971">
      <c r="C2971" s="16">
        <f>IF(B2971="","",_xlfn.MINIFS($A$2:$A$3001,$B$2:$B$3001,B2971))</f>
        <v/>
      </c>
      <c r="D2971">
        <f>IF(B2971="","",(YEAR(A2971)-YEAR(C2971))*12+MONTH(A2971)-MONTH(C2971))</f>
        <v/>
      </c>
      <c r="E2971" s="4">
        <f>IF(B2971="","",DATE(YEAR(C2971),MONTH(C2971),1))</f>
        <v/>
      </c>
      <c r="F2971">
        <f>IF(B2971="","",IF(COUNTIFS($B$2:B2971,B2971)=1,1,0))</f>
        <v/>
      </c>
    </row>
    <row r="2972">
      <c r="C2972" s="16">
        <f>IF(B2972="","",_xlfn.MINIFS($A$2:$A$3001,$B$2:$B$3001,B2972))</f>
        <v/>
      </c>
      <c r="D2972">
        <f>IF(B2972="","",(YEAR(A2972)-YEAR(C2972))*12+MONTH(A2972)-MONTH(C2972))</f>
        <v/>
      </c>
      <c r="E2972" s="4">
        <f>IF(B2972="","",DATE(YEAR(C2972),MONTH(C2972),1))</f>
        <v/>
      </c>
      <c r="F2972">
        <f>IF(B2972="","",IF(COUNTIFS($B$2:B2972,B2972)=1,1,0))</f>
        <v/>
      </c>
    </row>
    <row r="2973">
      <c r="C2973" s="16">
        <f>IF(B2973="","",_xlfn.MINIFS($A$2:$A$3001,$B$2:$B$3001,B2973))</f>
        <v/>
      </c>
      <c r="D2973">
        <f>IF(B2973="","",(YEAR(A2973)-YEAR(C2973))*12+MONTH(A2973)-MONTH(C2973))</f>
        <v/>
      </c>
      <c r="E2973" s="4">
        <f>IF(B2973="","",DATE(YEAR(C2973),MONTH(C2973),1))</f>
        <v/>
      </c>
      <c r="F2973">
        <f>IF(B2973="","",IF(COUNTIFS($B$2:B2973,B2973)=1,1,0))</f>
        <v/>
      </c>
    </row>
    <row r="2974">
      <c r="C2974" s="16">
        <f>IF(B2974="","",_xlfn.MINIFS($A$2:$A$3001,$B$2:$B$3001,B2974))</f>
        <v/>
      </c>
      <c r="D2974">
        <f>IF(B2974="","",(YEAR(A2974)-YEAR(C2974))*12+MONTH(A2974)-MONTH(C2974))</f>
        <v/>
      </c>
      <c r="E2974" s="4">
        <f>IF(B2974="","",DATE(YEAR(C2974),MONTH(C2974),1))</f>
        <v/>
      </c>
      <c r="F2974">
        <f>IF(B2974="","",IF(COUNTIFS($B$2:B2974,B2974)=1,1,0))</f>
        <v/>
      </c>
    </row>
    <row r="2975">
      <c r="C2975" s="16">
        <f>IF(B2975="","",_xlfn.MINIFS($A$2:$A$3001,$B$2:$B$3001,B2975))</f>
        <v/>
      </c>
      <c r="D2975">
        <f>IF(B2975="","",(YEAR(A2975)-YEAR(C2975))*12+MONTH(A2975)-MONTH(C2975))</f>
        <v/>
      </c>
      <c r="E2975" s="4">
        <f>IF(B2975="","",DATE(YEAR(C2975),MONTH(C2975),1))</f>
        <v/>
      </c>
      <c r="F2975">
        <f>IF(B2975="","",IF(COUNTIFS($B$2:B2975,B2975)=1,1,0))</f>
        <v/>
      </c>
    </row>
    <row r="2976">
      <c r="C2976" s="16">
        <f>IF(B2976="","",_xlfn.MINIFS($A$2:$A$3001,$B$2:$B$3001,B2976))</f>
        <v/>
      </c>
      <c r="D2976">
        <f>IF(B2976="","",(YEAR(A2976)-YEAR(C2976))*12+MONTH(A2976)-MONTH(C2976))</f>
        <v/>
      </c>
      <c r="E2976" s="4">
        <f>IF(B2976="","",DATE(YEAR(C2976),MONTH(C2976),1))</f>
        <v/>
      </c>
      <c r="F2976">
        <f>IF(B2976="","",IF(COUNTIFS($B$2:B2976,B2976)=1,1,0))</f>
        <v/>
      </c>
    </row>
    <row r="2977">
      <c r="C2977" s="16">
        <f>IF(B2977="","",_xlfn.MINIFS($A$2:$A$3001,$B$2:$B$3001,B2977))</f>
        <v/>
      </c>
      <c r="D2977">
        <f>IF(B2977="","",(YEAR(A2977)-YEAR(C2977))*12+MONTH(A2977)-MONTH(C2977))</f>
        <v/>
      </c>
      <c r="E2977" s="4">
        <f>IF(B2977="","",DATE(YEAR(C2977),MONTH(C2977),1))</f>
        <v/>
      </c>
      <c r="F2977">
        <f>IF(B2977="","",IF(COUNTIFS($B$2:B2977,B2977)=1,1,0))</f>
        <v/>
      </c>
    </row>
    <row r="2978">
      <c r="C2978" s="16">
        <f>IF(B2978="","",_xlfn.MINIFS($A$2:$A$3001,$B$2:$B$3001,B2978))</f>
        <v/>
      </c>
      <c r="D2978">
        <f>IF(B2978="","",(YEAR(A2978)-YEAR(C2978))*12+MONTH(A2978)-MONTH(C2978))</f>
        <v/>
      </c>
      <c r="E2978" s="4">
        <f>IF(B2978="","",DATE(YEAR(C2978),MONTH(C2978),1))</f>
        <v/>
      </c>
      <c r="F2978">
        <f>IF(B2978="","",IF(COUNTIFS($B$2:B2978,B2978)=1,1,0))</f>
        <v/>
      </c>
    </row>
    <row r="2979">
      <c r="C2979" s="16">
        <f>IF(B2979="","",_xlfn.MINIFS($A$2:$A$3001,$B$2:$B$3001,B2979))</f>
        <v/>
      </c>
      <c r="D2979">
        <f>IF(B2979="","",(YEAR(A2979)-YEAR(C2979))*12+MONTH(A2979)-MONTH(C2979))</f>
        <v/>
      </c>
      <c r="E2979" s="4">
        <f>IF(B2979="","",DATE(YEAR(C2979),MONTH(C2979),1))</f>
        <v/>
      </c>
      <c r="F2979">
        <f>IF(B2979="","",IF(COUNTIFS($B$2:B2979,B2979)=1,1,0))</f>
        <v/>
      </c>
    </row>
    <row r="2980">
      <c r="C2980" s="16">
        <f>IF(B2980="","",_xlfn.MINIFS($A$2:$A$3001,$B$2:$B$3001,B2980))</f>
        <v/>
      </c>
      <c r="D2980">
        <f>IF(B2980="","",(YEAR(A2980)-YEAR(C2980))*12+MONTH(A2980)-MONTH(C2980))</f>
        <v/>
      </c>
      <c r="E2980" s="4">
        <f>IF(B2980="","",DATE(YEAR(C2980),MONTH(C2980),1))</f>
        <v/>
      </c>
      <c r="F2980">
        <f>IF(B2980="","",IF(COUNTIFS($B$2:B2980,B2980)=1,1,0))</f>
        <v/>
      </c>
    </row>
    <row r="2981">
      <c r="C2981" s="16">
        <f>IF(B2981="","",_xlfn.MINIFS($A$2:$A$3001,$B$2:$B$3001,B2981))</f>
        <v/>
      </c>
      <c r="D2981">
        <f>IF(B2981="","",(YEAR(A2981)-YEAR(C2981))*12+MONTH(A2981)-MONTH(C2981))</f>
        <v/>
      </c>
      <c r="E2981" s="4">
        <f>IF(B2981="","",DATE(YEAR(C2981),MONTH(C2981),1))</f>
        <v/>
      </c>
      <c r="F2981">
        <f>IF(B2981="","",IF(COUNTIFS($B$2:B2981,B2981)=1,1,0))</f>
        <v/>
      </c>
    </row>
    <row r="2982">
      <c r="C2982" s="16">
        <f>IF(B2982="","",_xlfn.MINIFS($A$2:$A$3001,$B$2:$B$3001,B2982))</f>
        <v/>
      </c>
      <c r="D2982">
        <f>IF(B2982="","",(YEAR(A2982)-YEAR(C2982))*12+MONTH(A2982)-MONTH(C2982))</f>
        <v/>
      </c>
      <c r="E2982" s="4">
        <f>IF(B2982="","",DATE(YEAR(C2982),MONTH(C2982),1))</f>
        <v/>
      </c>
      <c r="F2982">
        <f>IF(B2982="","",IF(COUNTIFS($B$2:B2982,B2982)=1,1,0))</f>
        <v/>
      </c>
    </row>
    <row r="2983">
      <c r="C2983" s="16">
        <f>IF(B2983="","",_xlfn.MINIFS($A$2:$A$3001,$B$2:$B$3001,B2983))</f>
        <v/>
      </c>
      <c r="D2983">
        <f>IF(B2983="","",(YEAR(A2983)-YEAR(C2983))*12+MONTH(A2983)-MONTH(C2983))</f>
        <v/>
      </c>
      <c r="E2983" s="4">
        <f>IF(B2983="","",DATE(YEAR(C2983),MONTH(C2983),1))</f>
        <v/>
      </c>
      <c r="F2983">
        <f>IF(B2983="","",IF(COUNTIFS($B$2:B2983,B2983)=1,1,0))</f>
        <v/>
      </c>
    </row>
    <row r="2984">
      <c r="C2984" s="16">
        <f>IF(B2984="","",_xlfn.MINIFS($A$2:$A$3001,$B$2:$B$3001,B2984))</f>
        <v/>
      </c>
      <c r="D2984">
        <f>IF(B2984="","",(YEAR(A2984)-YEAR(C2984))*12+MONTH(A2984)-MONTH(C2984))</f>
        <v/>
      </c>
      <c r="E2984" s="4">
        <f>IF(B2984="","",DATE(YEAR(C2984),MONTH(C2984),1))</f>
        <v/>
      </c>
      <c r="F2984">
        <f>IF(B2984="","",IF(COUNTIFS($B$2:B2984,B2984)=1,1,0))</f>
        <v/>
      </c>
    </row>
    <row r="2985">
      <c r="C2985" s="16">
        <f>IF(B2985="","",_xlfn.MINIFS($A$2:$A$3001,$B$2:$B$3001,B2985))</f>
        <v/>
      </c>
      <c r="D2985">
        <f>IF(B2985="","",(YEAR(A2985)-YEAR(C2985))*12+MONTH(A2985)-MONTH(C2985))</f>
        <v/>
      </c>
      <c r="E2985" s="4">
        <f>IF(B2985="","",DATE(YEAR(C2985),MONTH(C2985),1))</f>
        <v/>
      </c>
      <c r="F2985">
        <f>IF(B2985="","",IF(COUNTIFS($B$2:B2985,B2985)=1,1,0))</f>
        <v/>
      </c>
    </row>
    <row r="2986">
      <c r="C2986" s="16">
        <f>IF(B2986="","",_xlfn.MINIFS($A$2:$A$3001,$B$2:$B$3001,B2986))</f>
        <v/>
      </c>
      <c r="D2986">
        <f>IF(B2986="","",(YEAR(A2986)-YEAR(C2986))*12+MONTH(A2986)-MONTH(C2986))</f>
        <v/>
      </c>
      <c r="E2986" s="4">
        <f>IF(B2986="","",DATE(YEAR(C2986),MONTH(C2986),1))</f>
        <v/>
      </c>
      <c r="F2986">
        <f>IF(B2986="","",IF(COUNTIFS($B$2:B2986,B2986)=1,1,0))</f>
        <v/>
      </c>
    </row>
    <row r="2987">
      <c r="C2987" s="16">
        <f>IF(B2987="","",_xlfn.MINIFS($A$2:$A$3001,$B$2:$B$3001,B2987))</f>
        <v/>
      </c>
      <c r="D2987">
        <f>IF(B2987="","",(YEAR(A2987)-YEAR(C2987))*12+MONTH(A2987)-MONTH(C2987))</f>
        <v/>
      </c>
      <c r="E2987" s="4">
        <f>IF(B2987="","",DATE(YEAR(C2987),MONTH(C2987),1))</f>
        <v/>
      </c>
      <c r="F2987">
        <f>IF(B2987="","",IF(COUNTIFS($B$2:B2987,B2987)=1,1,0))</f>
        <v/>
      </c>
    </row>
    <row r="2988">
      <c r="C2988" s="16">
        <f>IF(B2988="","",_xlfn.MINIFS($A$2:$A$3001,$B$2:$B$3001,B2988))</f>
        <v/>
      </c>
      <c r="D2988">
        <f>IF(B2988="","",(YEAR(A2988)-YEAR(C2988))*12+MONTH(A2988)-MONTH(C2988))</f>
        <v/>
      </c>
      <c r="E2988" s="4">
        <f>IF(B2988="","",DATE(YEAR(C2988),MONTH(C2988),1))</f>
        <v/>
      </c>
      <c r="F2988">
        <f>IF(B2988="","",IF(COUNTIFS($B$2:B2988,B2988)=1,1,0))</f>
        <v/>
      </c>
    </row>
    <row r="2989">
      <c r="C2989" s="16">
        <f>IF(B2989="","",_xlfn.MINIFS($A$2:$A$3001,$B$2:$B$3001,B2989))</f>
        <v/>
      </c>
      <c r="D2989">
        <f>IF(B2989="","",(YEAR(A2989)-YEAR(C2989))*12+MONTH(A2989)-MONTH(C2989))</f>
        <v/>
      </c>
      <c r="E2989" s="4">
        <f>IF(B2989="","",DATE(YEAR(C2989),MONTH(C2989),1))</f>
        <v/>
      </c>
      <c r="F2989">
        <f>IF(B2989="","",IF(COUNTIFS($B$2:B2989,B2989)=1,1,0))</f>
        <v/>
      </c>
    </row>
    <row r="2990">
      <c r="C2990" s="16">
        <f>IF(B2990="","",_xlfn.MINIFS($A$2:$A$3001,$B$2:$B$3001,B2990))</f>
        <v/>
      </c>
      <c r="D2990">
        <f>IF(B2990="","",(YEAR(A2990)-YEAR(C2990))*12+MONTH(A2990)-MONTH(C2990))</f>
        <v/>
      </c>
      <c r="E2990" s="4">
        <f>IF(B2990="","",DATE(YEAR(C2990),MONTH(C2990),1))</f>
        <v/>
      </c>
      <c r="F2990">
        <f>IF(B2990="","",IF(COUNTIFS($B$2:B2990,B2990)=1,1,0))</f>
        <v/>
      </c>
    </row>
    <row r="2991">
      <c r="C2991" s="16">
        <f>IF(B2991="","",_xlfn.MINIFS($A$2:$A$3001,$B$2:$B$3001,B2991))</f>
        <v/>
      </c>
      <c r="D2991">
        <f>IF(B2991="","",(YEAR(A2991)-YEAR(C2991))*12+MONTH(A2991)-MONTH(C2991))</f>
        <v/>
      </c>
      <c r="E2991" s="4">
        <f>IF(B2991="","",DATE(YEAR(C2991),MONTH(C2991),1))</f>
        <v/>
      </c>
      <c r="F2991">
        <f>IF(B2991="","",IF(COUNTIFS($B$2:B2991,B2991)=1,1,0))</f>
        <v/>
      </c>
    </row>
    <row r="2992">
      <c r="C2992" s="16">
        <f>IF(B2992="","",_xlfn.MINIFS($A$2:$A$3001,$B$2:$B$3001,B2992))</f>
        <v/>
      </c>
      <c r="D2992">
        <f>IF(B2992="","",(YEAR(A2992)-YEAR(C2992))*12+MONTH(A2992)-MONTH(C2992))</f>
        <v/>
      </c>
      <c r="E2992" s="4">
        <f>IF(B2992="","",DATE(YEAR(C2992),MONTH(C2992),1))</f>
        <v/>
      </c>
      <c r="F2992">
        <f>IF(B2992="","",IF(COUNTIFS($B$2:B2992,B2992)=1,1,0))</f>
        <v/>
      </c>
    </row>
    <row r="2993">
      <c r="C2993" s="16">
        <f>IF(B2993="","",_xlfn.MINIFS($A$2:$A$3001,$B$2:$B$3001,B2993))</f>
        <v/>
      </c>
      <c r="D2993">
        <f>IF(B2993="","",(YEAR(A2993)-YEAR(C2993))*12+MONTH(A2993)-MONTH(C2993))</f>
        <v/>
      </c>
      <c r="E2993" s="4">
        <f>IF(B2993="","",DATE(YEAR(C2993),MONTH(C2993),1))</f>
        <v/>
      </c>
      <c r="F2993">
        <f>IF(B2993="","",IF(COUNTIFS($B$2:B2993,B2993)=1,1,0))</f>
        <v/>
      </c>
    </row>
    <row r="2994">
      <c r="C2994" s="16">
        <f>IF(B2994="","",_xlfn.MINIFS($A$2:$A$3001,$B$2:$B$3001,B2994))</f>
        <v/>
      </c>
      <c r="D2994">
        <f>IF(B2994="","",(YEAR(A2994)-YEAR(C2994))*12+MONTH(A2994)-MONTH(C2994))</f>
        <v/>
      </c>
      <c r="E2994" s="4">
        <f>IF(B2994="","",DATE(YEAR(C2994),MONTH(C2994),1))</f>
        <v/>
      </c>
      <c r="F2994">
        <f>IF(B2994="","",IF(COUNTIFS($B$2:B2994,B2994)=1,1,0))</f>
        <v/>
      </c>
    </row>
    <row r="2995">
      <c r="C2995" s="16">
        <f>IF(B2995="","",_xlfn.MINIFS($A$2:$A$3001,$B$2:$B$3001,B2995))</f>
        <v/>
      </c>
      <c r="D2995">
        <f>IF(B2995="","",(YEAR(A2995)-YEAR(C2995))*12+MONTH(A2995)-MONTH(C2995))</f>
        <v/>
      </c>
      <c r="E2995" s="4">
        <f>IF(B2995="","",DATE(YEAR(C2995),MONTH(C2995),1))</f>
        <v/>
      </c>
      <c r="F2995">
        <f>IF(B2995="","",IF(COUNTIFS($B$2:B2995,B2995)=1,1,0))</f>
        <v/>
      </c>
    </row>
    <row r="2996">
      <c r="C2996" s="16">
        <f>IF(B2996="","",_xlfn.MINIFS($A$2:$A$3001,$B$2:$B$3001,B2996))</f>
        <v/>
      </c>
      <c r="D2996">
        <f>IF(B2996="","",(YEAR(A2996)-YEAR(C2996))*12+MONTH(A2996)-MONTH(C2996))</f>
        <v/>
      </c>
      <c r="E2996" s="4">
        <f>IF(B2996="","",DATE(YEAR(C2996),MONTH(C2996),1))</f>
        <v/>
      </c>
      <c r="F2996">
        <f>IF(B2996="","",IF(COUNTIFS($B$2:B2996,B2996)=1,1,0))</f>
        <v/>
      </c>
    </row>
    <row r="2997">
      <c r="C2997" s="16">
        <f>IF(B2997="","",_xlfn.MINIFS($A$2:$A$3001,$B$2:$B$3001,B2997))</f>
        <v/>
      </c>
      <c r="D2997">
        <f>IF(B2997="","",(YEAR(A2997)-YEAR(C2997))*12+MONTH(A2997)-MONTH(C2997))</f>
        <v/>
      </c>
      <c r="E2997" s="4">
        <f>IF(B2997="","",DATE(YEAR(C2997),MONTH(C2997),1))</f>
        <v/>
      </c>
      <c r="F2997">
        <f>IF(B2997="","",IF(COUNTIFS($B$2:B2997,B2997)=1,1,0))</f>
        <v/>
      </c>
    </row>
    <row r="2998">
      <c r="C2998" s="16">
        <f>IF(B2998="","",_xlfn.MINIFS($A$2:$A$3001,$B$2:$B$3001,B2998))</f>
        <v/>
      </c>
      <c r="D2998">
        <f>IF(B2998="","",(YEAR(A2998)-YEAR(C2998))*12+MONTH(A2998)-MONTH(C2998))</f>
        <v/>
      </c>
      <c r="E2998" s="4">
        <f>IF(B2998="","",DATE(YEAR(C2998),MONTH(C2998),1))</f>
        <v/>
      </c>
      <c r="F2998">
        <f>IF(B2998="","",IF(COUNTIFS($B$2:B2998,B2998)=1,1,0))</f>
        <v/>
      </c>
    </row>
    <row r="2999">
      <c r="C2999" s="16">
        <f>IF(B2999="","",_xlfn.MINIFS($A$2:$A$3001,$B$2:$B$3001,B2999))</f>
        <v/>
      </c>
      <c r="D2999">
        <f>IF(B2999="","",(YEAR(A2999)-YEAR(C2999))*12+MONTH(A2999)-MONTH(C2999))</f>
        <v/>
      </c>
      <c r="E2999" s="4">
        <f>IF(B2999="","",DATE(YEAR(C2999),MONTH(C2999),1))</f>
        <v/>
      </c>
      <c r="F2999">
        <f>IF(B2999="","",IF(COUNTIFS($B$2:B2999,B2999)=1,1,0))</f>
        <v/>
      </c>
    </row>
    <row r="3000">
      <c r="C3000" s="16">
        <f>IF(B3000="","",_xlfn.MINIFS($A$2:$A$3001,$B$2:$B$3001,B3000))</f>
        <v/>
      </c>
      <c r="D3000">
        <f>IF(B3000="","",(YEAR(A3000)-YEAR(C3000))*12+MONTH(A3000)-MONTH(C3000))</f>
        <v/>
      </c>
      <c r="E3000" s="4">
        <f>IF(B3000="","",DATE(YEAR(C3000),MONTH(C3000),1))</f>
        <v/>
      </c>
      <c r="F3000">
        <f>IF(B3000="","",IF(COUNTIFS($B$2:B3000,B3000)=1,1,0))</f>
        <v/>
      </c>
    </row>
    <row r="3001">
      <c r="C3001" s="16">
        <f>IF(B3001="","",_xlfn.MINIFS($A$2:$A$3001,$B$2:$B$3001,B3001))</f>
        <v/>
      </c>
      <c r="D3001">
        <f>IF(B3001="","",(YEAR(A3001)-YEAR(C3001))*12+MONTH(A3001)-MONTH(C3001))</f>
        <v/>
      </c>
      <c r="E3001" s="4">
        <f>IF(B3001="","",DATE(YEAR(C3001),MONTH(C3001),1))</f>
        <v/>
      </c>
      <c r="F3001">
        <f>IF(B3001="","",IF(COUNTIFS($B$2:B3001,B3001)=1,1,0))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2026-10-14T09:47:03Z</dcterms:created>
  <dcterms:modified xmlns:dcterms="http://purl.org/dc/terms/" xmlns:xsi="http://www.w3.org/2001/XMLSchema-instance" xsi:type="dcterms:W3CDTF">2026-10-14T09:47:03Z</dcterms:modified>
</cp:coreProperties>
</file>