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hort and LT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2" fontId="7" fillId="3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0" fontId="8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Cohort · lifetime value · payback</t>
        </is>
      </c>
      <c r="B1" s="2" t="n"/>
      <c r="C1" s="2" t="n"/>
    </row>
    <row r="2">
      <c r="A2" s="3" t="inlineStr">
        <is>
          <t>Digital Products — Advanced, chapter 2. What a customer is worth, and when they pay you back.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Average order value (£)</t>
        </is>
      </c>
      <c r="B6" s="7" t="n">
        <v>44</v>
      </c>
    </row>
    <row r="7">
      <c r="A7" s="6" t="inlineStr">
        <is>
          <t>Platform + processing fee (%)</t>
        </is>
      </c>
      <c r="B7" s="8" t="n">
        <v>6.5</v>
      </c>
    </row>
    <row r="8">
      <c r="A8" s="6" t="inlineStr">
        <is>
          <t>Orders per customer over their life</t>
        </is>
      </c>
      <c r="B8" s="9" t="n">
        <v>1.45</v>
      </c>
      <c r="C8" s="4" t="inlineStr">
        <is>
          <t>1.0 = never repeat; must be at least 1</t>
        </is>
      </c>
    </row>
    <row r="9">
      <c r="A9" s="6" t="inlineStr">
        <is>
          <t>Cost to acquire a customer, CAC (£)</t>
        </is>
      </c>
      <c r="B9" s="7" t="n">
        <v>28.8</v>
      </c>
    </row>
    <row r="12">
      <c r="A12" s="5" t="inlineStr">
        <is>
          <t>WHAT THAT MEANS</t>
        </is>
      </c>
    </row>
    <row r="13">
      <c r="A13" s="6" t="inlineStr">
        <is>
          <t>Contribution per order (£)</t>
        </is>
      </c>
      <c r="B13" s="10">
        <f>B6*(1-B7/100)</f>
        <v/>
      </c>
    </row>
    <row r="14">
      <c r="A14" s="6" t="inlineStr">
        <is>
          <t>Lifetime contribution per customer (£)</t>
        </is>
      </c>
      <c r="B14" s="10">
        <f>B13*B8</f>
        <v/>
      </c>
      <c r="C14" s="4">
        <f> contribution × lifetime orders</f>
        <v/>
      </c>
    </row>
    <row r="15">
      <c r="A15" s="6" t="inlineStr">
        <is>
          <t>Payback</t>
        </is>
      </c>
      <c r="B15" s="11">
        <f>IF(B13&lt;=0,"no positive contribution",IF(B13&gt;=B9,"recouped in the first order",IF(B13*B8&gt;=B9,"recouped after "&amp;CEILING(B9/B13,1)&amp;" orders","does not pay back over their life")))</f>
        <v/>
      </c>
      <c r="C15" s="4" t="inlineStr">
        <is>
          <t>cumulative contribution vs acquisition cost</t>
        </is>
      </c>
    </row>
    <row r="17">
      <c r="A17" s="3" t="inlineStr">
        <is>
          <t>Book: £44 order at 6.5% → £41.14 contribution; ×1.45 = £59.65 lifetime; CAC £28.80 → recouped in the first order.</t>
        </is>
      </c>
    </row>
    <row r="19">
      <c r="A19" s="12" t="n"/>
      <c r="B19" s="12" t="n"/>
      <c r="C19" s="12" t="n"/>
    </row>
    <row r="20" ht="28" customHeight="1">
      <c r="A20" s="13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2">
      <c r="A22" s="14" t="inlineStr">
        <is>
          <t>ePORTS — your ecom source. eports.global.</t>
        </is>
      </c>
    </row>
  </sheetData>
  <mergeCells count="1"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