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C cei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b val="1"/>
      <color rgb="000C2733"/>
    </font>
    <font>
      <name val="Arial"/>
      <b val="1"/>
      <color rgb="000C2733"/>
      <sz val="11"/>
    </font>
    <font>
      <name val="Arial"/>
      <color rgb="001A1A1A"/>
    </font>
    <font>
      <name val="Arial"/>
      <b val="1"/>
      <color rgb="001F4E79"/>
    </font>
    <font>
      <name val="Arial"/>
      <b val="1"/>
      <color rgb="001A1A1A"/>
    </font>
    <font>
      <name val="Arial"/>
      <b val="1"/>
      <color rgb="000C2733"/>
      <sz val="9"/>
    </font>
    <font>
      <name val="Arial"/>
      <i val="1"/>
      <color rgb="002F6F5E"/>
      <sz val="9"/>
    </font>
    <font>
      <i val="1"/>
      <color rgb="005A5A5A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  <fill>
      <patternFill patternType="solid">
        <fgColor rgb="00F0EFEA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3" borderId="1" applyAlignment="1" pivotButton="0" quotePrefix="0" xfId="0">
      <alignment horizontal="right"/>
    </xf>
    <xf numFmtId="0" fontId="7" fillId="3" borderId="1" applyAlignment="1" pivotButton="0" quotePrefix="0" xfId="0">
      <alignment horizontal="right"/>
    </xf>
    <xf numFmtId="164" fontId="8" fillId="4" borderId="1" applyAlignment="1" pivotButton="0" quotePrefix="0" xfId="0">
      <alignment horizontal="right"/>
    </xf>
    <xf numFmtId="164" fontId="6" fillId="4" borderId="1" applyAlignment="1" pivotButton="0" quotePrefix="0" xfId="0">
      <alignment horizontal="right"/>
    </xf>
    <xf numFmtId="0" fontId="8" fillId="4" borderId="1" applyAlignment="1" pivotButton="0" quotePrefix="0" xfId="0">
      <alignment horizontal="right"/>
    </xf>
    <xf numFmtId="0" fontId="9" fillId="0" borderId="0" pivotButton="0" quotePrefix="0" xfId="0"/>
    <xf numFmtId="0" fontId="0" fillId="0" borderId="2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CAC ceiling + scaling gate</t>
        </is>
      </c>
      <c r="B1" s="2" t="n"/>
      <c r="C1" s="2" t="n"/>
    </row>
    <row r="2">
      <c r="A2" s="3" t="inlineStr">
        <is>
          <t>Digital Products — Advanced, chapters 2 &amp; 6. The most you can safely pay for a customer.</t>
        </is>
      </c>
    </row>
    <row r="3">
      <c r="A3" s="4" t="inlineStr">
        <is>
          <t>Type your own numbers into the yellow cells. Everything else calculates itself.</t>
        </is>
      </c>
    </row>
    <row r="5">
      <c r="A5" s="5" t="inlineStr">
        <is>
          <t>YOUR NUMBERS</t>
        </is>
      </c>
    </row>
    <row r="6">
      <c r="A6" s="6" t="inlineStr">
        <is>
          <t>Average order value (£)</t>
        </is>
      </c>
      <c r="B6" s="7" t="n">
        <v>44</v>
      </c>
    </row>
    <row r="7">
      <c r="A7" s="6" t="inlineStr">
        <is>
          <t>Platform + processing fee (%)</t>
        </is>
      </c>
      <c r="B7" s="8" t="n">
        <v>6.5</v>
      </c>
    </row>
    <row r="8">
      <c r="A8" s="6" t="inlineStr">
        <is>
          <t>Safe-ceiling ratio (%)</t>
        </is>
      </c>
      <c r="B8" s="8" t="n">
        <v>70</v>
      </c>
      <c r="C8" s="4" t="inlineStr">
        <is>
          <t>how much of contribution you'll risk — 70% is the book's opener</t>
        </is>
      </c>
    </row>
    <row r="9">
      <c r="A9" s="6" t="inlineStr">
        <is>
          <t>Cost per visitor from ads (£)</t>
        </is>
      </c>
      <c r="B9" s="7" t="n">
        <v>0.4</v>
      </c>
    </row>
    <row r="10">
      <c r="A10" s="6" t="inlineStr">
        <is>
          <t>Conversion rate on that traffic (%)</t>
        </is>
      </c>
      <c r="B10" s="8" t="n">
        <v>1</v>
      </c>
    </row>
    <row r="12">
      <c r="A12" s="5" t="inlineStr">
        <is>
          <t>WHAT THAT MEANS</t>
        </is>
      </c>
    </row>
    <row r="13">
      <c r="A13" s="6" t="inlineStr">
        <is>
          <t>Contribution per order (£)</t>
        </is>
      </c>
      <c r="B13" s="9">
        <f>B6*(1-B7/100)</f>
        <v/>
      </c>
    </row>
    <row r="14">
      <c r="A14" s="6" t="inlineStr">
        <is>
          <t>Break-even CAC (£)</t>
        </is>
      </c>
      <c r="B14" s="10">
        <f>B13</f>
        <v/>
      </c>
      <c r="C14" s="4" t="inlineStr">
        <is>
          <t>pay this and there is nothing left</t>
        </is>
      </c>
    </row>
    <row r="15">
      <c r="A15" s="6" t="inlineStr">
        <is>
          <t>Safe CAC ceiling (£)</t>
        </is>
      </c>
      <c r="B15" s="9">
        <f>B8/100*B13</f>
        <v/>
      </c>
      <c r="C15" s="4" t="inlineStr">
        <is>
          <t>stay under this</t>
        </is>
      </c>
    </row>
    <row r="16">
      <c r="A16" s="6" t="inlineStr">
        <is>
          <t>What a customer actually costs you (£)</t>
        </is>
      </c>
      <c r="B16" s="9">
        <f>IF(B10=0,"",B9/(B10/100))</f>
        <v/>
      </c>
    </row>
    <row r="17">
      <c r="A17" s="6" t="inlineStr">
        <is>
          <t>Verdict</t>
        </is>
      </c>
      <c r="B17" s="11">
        <f>IF(B10=0,"enter a conversion rate",IF(B16&lt;=B15,"within safe ceiling",IF(B16&lt;=B14,"past safe ceiling — burning the buffer","losing money on the first order")))</f>
        <v/>
      </c>
    </row>
    <row r="19">
      <c r="A19" s="3" t="inlineStr">
        <is>
          <t>Book: contribution £41.14; 70% → £28.80 ceiling; ads at 40p / 1% = £40 → burning the buffer.</t>
        </is>
      </c>
    </row>
    <row r="20">
      <c r="A20" s="12" t="inlineStr">
        <is>
          <t>SCALING GATE: do not scale past the ceiling until a paid cohort has proven its own payback.</t>
        </is>
      </c>
    </row>
    <row r="22">
      <c r="A22" s="13" t="n"/>
      <c r="B22" s="13" t="n"/>
      <c r="C22" s="13" t="n"/>
    </row>
    <row r="23" ht="28" customHeight="1">
      <c r="A23" s="14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5">
      <c r="A25" s="15" t="inlineStr">
        <is>
          <t>ePORTS — your ecom source. eports.global.</t>
        </is>
      </c>
    </row>
  </sheetData>
  <mergeCells count="1">
    <mergeCell ref="A23:C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2026-08-09T17:54:11Z</dcterms:created>
  <dcterms:modified xmlns:dcterms="http://purl.org/dc/terms/" xmlns:xsi="http://www.w3.org/2001/XMLSchema-instance" xsi:type="dcterms:W3CDTF">2026-10-12T13:50:16Z</dcterms:modified>
</cp:coreProperties>
</file>